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greff\Desktop\"/>
    </mc:Choice>
  </mc:AlternateContent>
  <xr:revisionPtr revIDLastSave="0" documentId="8_{B569258B-1277-4261-98B5-176EFA6D73EC}" xr6:coauthVersionLast="46" xr6:coauthVersionMax="46" xr10:uidLastSave="{00000000-0000-0000-0000-000000000000}"/>
  <bookViews>
    <workbookView xWindow="-120" yWindow="-120" windowWidth="29040" windowHeight="15840" xr2:uid="{4FF393D2-FDD9-4532-9487-41B2E2B105B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<sst xmlns="http://schemas.openxmlformats.org/spreadsheetml/2006/main" count="594" uniqueCount="410">
  <si>
    <t>Positive mode</t>
  </si>
  <si>
    <t>Negative mode</t>
  </si>
  <si>
    <t>Theorical ionization</t>
  </si>
  <si>
    <t>Experimental</t>
  </si>
  <si>
    <t>Experimental data</t>
  </si>
  <si>
    <t>Species</t>
  </si>
  <si>
    <t>Compartment</t>
  </si>
  <si>
    <t>Metabolite</t>
  </si>
  <si>
    <t>#</t>
  </si>
  <si>
    <t>Chemical family</t>
  </si>
  <si>
    <t>CAS number</t>
  </si>
  <si>
    <t>Molecular Formula</t>
  </si>
  <si>
    <r>
      <t>[M+H]</t>
    </r>
    <r>
      <rPr>
        <b/>
        <vertAlign val="superscript"/>
        <sz val="10"/>
        <color rgb="FF000000"/>
        <rFont val="Palatino Linotype"/>
        <family val="1"/>
      </rPr>
      <t>+</t>
    </r>
  </si>
  <si>
    <r>
      <t>[M+Na]</t>
    </r>
    <r>
      <rPr>
        <b/>
        <vertAlign val="superscript"/>
        <sz val="10"/>
        <color rgb="FF000000"/>
        <rFont val="Palatino Linotype"/>
        <family val="1"/>
      </rPr>
      <t>+</t>
    </r>
  </si>
  <si>
    <t>ESI-MS</t>
  </si>
  <si>
    <t>FAB-MS</t>
  </si>
  <si>
    <t>FD-MS</t>
  </si>
  <si>
    <r>
      <t>[M-H]</t>
    </r>
    <r>
      <rPr>
        <b/>
        <vertAlign val="superscript"/>
        <sz val="10"/>
        <color rgb="FF000000"/>
        <rFont val="Palatino Linotype"/>
        <family val="1"/>
      </rPr>
      <t>-</t>
    </r>
  </si>
  <si>
    <r>
      <t>[M+Na-2H]</t>
    </r>
    <r>
      <rPr>
        <b/>
        <vertAlign val="superscript"/>
        <sz val="10"/>
        <color rgb="FF000000"/>
        <rFont val="Palatino Linotype"/>
        <family val="1"/>
      </rPr>
      <t>-</t>
    </r>
  </si>
  <si>
    <r>
      <t>[M-2H]</t>
    </r>
    <r>
      <rPr>
        <b/>
        <vertAlign val="superscript"/>
        <sz val="10"/>
        <color rgb="FF000000"/>
        <rFont val="Palatino Linotype"/>
        <family val="1"/>
      </rPr>
      <t>-</t>
    </r>
  </si>
  <si>
    <r>
      <t>[M+HCOO]</t>
    </r>
    <r>
      <rPr>
        <b/>
        <vertAlign val="superscript"/>
        <sz val="10"/>
        <color rgb="FF000000"/>
        <rFont val="Palatino Linotype"/>
        <family val="1"/>
      </rPr>
      <t>-</t>
    </r>
  </si>
  <si>
    <t>Product ions (FAB/MS)</t>
  </si>
  <si>
    <t>UV l nm (log e)</t>
  </si>
  <si>
    <t>Ref</t>
  </si>
  <si>
    <t>Fagraea blumei</t>
  </si>
  <si>
    <t>stem-bark</t>
  </si>
  <si>
    <t>blumeoside A</t>
  </si>
  <si>
    <t>Iridoid</t>
  </si>
  <si>
    <t>194657-26-6</t>
  </si>
  <si>
    <r>
      <t>C</t>
    </r>
    <r>
      <rPr>
        <vertAlign val="subscript"/>
        <sz val="11"/>
        <color theme="1"/>
        <rFont val="Palatino Linotype"/>
        <family val="1"/>
      </rPr>
      <t>24</t>
    </r>
    <r>
      <rPr>
        <sz val="11"/>
        <color theme="1"/>
        <rFont val="Palatino Linotype"/>
        <family val="1"/>
      </rPr>
      <t>H</t>
    </r>
    <r>
      <rPr>
        <vertAlign val="subscript"/>
        <sz val="11"/>
        <color theme="1"/>
        <rFont val="Palatino Linotype"/>
        <family val="1"/>
      </rPr>
      <t>28</t>
    </r>
    <r>
      <rPr>
        <sz val="11"/>
        <color theme="1"/>
        <rFont val="Palatino Linotype"/>
        <family val="1"/>
      </rPr>
      <t>O</t>
    </r>
    <r>
      <rPr>
        <vertAlign val="subscript"/>
        <sz val="11"/>
        <color theme="1"/>
        <rFont val="Palatino Linotype"/>
        <family val="1"/>
      </rPr>
      <t>15</t>
    </r>
  </si>
  <si>
    <r>
      <t>576.9 ([M+Na-2H]</t>
    </r>
    <r>
      <rPr>
        <vertAlign val="superscript"/>
        <sz val="11"/>
        <color theme="1"/>
        <rFont val="Palatino Linotype"/>
        <family val="1"/>
      </rPr>
      <t>-</t>
    </r>
    <r>
      <rPr>
        <sz val="11"/>
        <color theme="1"/>
        <rFont val="Palatino Linotype"/>
        <family val="1"/>
      </rPr>
      <t>), 554.9 ([M-H]</t>
    </r>
    <r>
      <rPr>
        <vertAlign val="superscript"/>
        <sz val="11"/>
        <color theme="1"/>
        <rFont val="Palatino Linotype"/>
        <family val="1"/>
      </rPr>
      <t>-</t>
    </r>
    <r>
      <rPr>
        <sz val="11"/>
        <color theme="1"/>
        <rFont val="Palatino Linotype"/>
        <family val="1"/>
      </rPr>
      <t>)</t>
    </r>
  </si>
  <si>
    <r>
      <t>555 ([M-H]</t>
    </r>
    <r>
      <rPr>
        <vertAlign val="superscript"/>
        <sz val="11"/>
        <color theme="1"/>
        <rFont val="Palatino Linotype"/>
        <family val="1"/>
      </rPr>
      <t>-</t>
    </r>
    <r>
      <rPr>
        <sz val="11"/>
        <color theme="1"/>
        <rFont val="Palatino Linotype"/>
        <family val="1"/>
      </rPr>
      <t>), 539, 375 ([adoxosidic acid-H]</t>
    </r>
    <r>
      <rPr>
        <vertAlign val="superscript"/>
        <sz val="11"/>
        <color theme="1"/>
        <rFont val="Palatino Linotype"/>
        <family val="1"/>
      </rPr>
      <t>-</t>
    </r>
    <r>
      <rPr>
        <sz val="11"/>
        <color theme="1"/>
        <rFont val="Palatino Linotype"/>
        <family val="1"/>
      </rPr>
      <t>)</t>
    </r>
  </si>
  <si>
    <t>220 (4.42), 250 sh, 362 (3.64)</t>
  </si>
  <si>
    <t>blumeoside B</t>
  </si>
  <si>
    <t>194657-30-2</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</si>
  <si>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50</t>
    </r>
    <r>
      <rPr>
        <sz val="11"/>
        <color theme="1"/>
        <rFont val="Palatino Linotype"/>
        <family val="1"/>
      </rPr>
      <t>O</t>
    </r>
    <r>
      <rPr>
        <vertAlign val="subscript"/>
        <sz val="11"/>
        <color theme="1"/>
        <rFont val="Palatino Linotype"/>
        <family val="1"/>
      </rPr>
      <t>23</t>
    </r>
  </si>
  <si>
    <t>897, 539</t>
  </si>
  <si>
    <t>≈ 3</t>
  </si>
  <si>
    <t>blumeoside C</t>
  </si>
  <si>
    <t>194657-28-8</t>
  </si>
  <si>
    <r>
      <t>C</t>
    </r>
    <r>
      <rPr>
        <vertAlign val="subscript"/>
        <sz val="11"/>
        <color theme="1"/>
        <rFont val="Palatino Linotype"/>
        <family val="1"/>
      </rPr>
      <t>24</t>
    </r>
    <r>
      <rPr>
        <sz val="11"/>
        <color theme="1"/>
        <rFont val="Palatino Linotype"/>
        <family val="1"/>
      </rPr>
      <t>H</t>
    </r>
    <r>
      <rPr>
        <vertAlign val="subscript"/>
        <sz val="11"/>
        <color theme="1"/>
        <rFont val="Palatino Linotype"/>
        <family val="1"/>
      </rPr>
      <t>28</t>
    </r>
    <r>
      <rPr>
        <sz val="11"/>
        <color theme="1"/>
        <rFont val="Palatino Linotype"/>
        <family val="1"/>
      </rPr>
      <t>O</t>
    </r>
    <r>
      <rPr>
        <vertAlign val="subscript"/>
        <sz val="11"/>
        <color theme="1"/>
        <rFont val="Palatino Linotype"/>
        <family val="1"/>
      </rPr>
      <t>14</t>
    </r>
  </si>
  <si>
    <t>539 ([M-H]-)</t>
  </si>
  <si>
    <t>215 (4.21), 240 (3.98), 323 (3.36)</t>
  </si>
  <si>
    <t>blumeoside D</t>
  </si>
  <si>
    <t>194657-27-7</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</si>
  <si>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50</t>
    </r>
    <r>
      <rPr>
        <sz val="11"/>
        <color theme="1"/>
        <rFont val="Palatino Linotype"/>
        <family val="1"/>
      </rPr>
      <t>O</t>
    </r>
    <r>
      <rPr>
        <vertAlign val="subscript"/>
        <sz val="11"/>
        <color theme="1"/>
        <rFont val="Palatino Linotype"/>
        <family val="1"/>
      </rPr>
      <t>24</t>
    </r>
  </si>
  <si>
    <r>
      <t>913 ([M-H]</t>
    </r>
    <r>
      <rPr>
        <vertAlign val="superscript"/>
        <sz val="11"/>
        <color theme="1"/>
        <rFont val="Palatino Linotype"/>
        <family val="1"/>
      </rPr>
      <t>-</t>
    </r>
    <r>
      <rPr>
        <sz val="11"/>
        <color theme="1"/>
        <rFont val="Palatino Linotype"/>
        <family val="1"/>
      </rPr>
      <t>), 555 ([(blumeoside A)-H]-)</t>
    </r>
  </si>
  <si>
    <t>222 (4.25), 251 (3.68), 371 (3.43)</t>
  </si>
  <si>
    <r>
      <t>di-</t>
    </r>
    <r>
      <rPr>
        <i/>
        <sz val="11"/>
        <color theme="1"/>
        <rFont val="Palatino Linotype"/>
        <family val="1"/>
      </rPr>
      <t>O</t>
    </r>
    <r>
      <rPr>
        <sz val="11"/>
        <color theme="1"/>
        <rFont val="Palatino Linotype"/>
        <family val="1"/>
      </rPr>
      <t>-methylcrenatin</t>
    </r>
  </si>
  <si>
    <t>Phenolic</t>
  </si>
  <si>
    <t>64121-98-8</t>
  </si>
  <si>
    <r>
      <t>C</t>
    </r>
    <r>
      <rPr>
        <vertAlign val="subscript"/>
        <sz val="11"/>
        <color theme="1"/>
        <rFont val="Palatino Linotype"/>
        <family val="1"/>
      </rPr>
      <t>15</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9</t>
    </r>
  </si>
  <si>
    <t>-</t>
  </si>
  <si>
    <t>swertisin</t>
  </si>
  <si>
    <t>Flavonoid</t>
  </si>
  <si>
    <t>6991-10-2</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</si>
  <si>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</si>
  <si>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t>Fagraea gracilipes</t>
  </si>
  <si>
    <t>heartwood</t>
  </si>
  <si>
    <t>methyl p-coumarate</t>
  </si>
  <si>
    <t>3943-97-3</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</si>
  <si>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3</t>
    </r>
  </si>
  <si>
    <r>
      <rPr>
        <i/>
        <sz val="11"/>
        <color theme="1"/>
        <rFont val="Palatino Linotype"/>
        <family val="1"/>
      </rPr>
      <t>p</t>
    </r>
    <r>
      <rPr>
        <sz val="11"/>
        <color theme="1"/>
        <rFont val="Palatino Linotype"/>
        <family val="1"/>
      </rPr>
      <t>-coumaric acid</t>
    </r>
  </si>
  <si>
    <t>1b</t>
  </si>
  <si>
    <t>7400-08-0</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</si>
  <si>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</si>
  <si>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t>methyl caffeate</t>
  </si>
  <si>
    <t>3843-74-1</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</si>
  <si>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4</t>
    </r>
  </si>
  <si>
    <t>caffeic acid</t>
  </si>
  <si>
    <t>2b</t>
  </si>
  <si>
    <t>331-39-5</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</si>
  <si>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4</t>
    </r>
  </si>
  <si>
    <t>methyl sinapate</t>
  </si>
  <si>
    <t>20733-94-2</t>
  </si>
  <si>
    <r>
      <t>C</t>
    </r>
    <r>
      <rPr>
        <vertAlign val="subscript"/>
        <sz val="11"/>
        <color theme="1"/>
        <rFont val="Palatino Linotype"/>
        <family val="1"/>
      </rPr>
      <t>12</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5</t>
    </r>
  </si>
  <si>
    <t>≈ 11</t>
  </si>
  <si>
    <t>sinapic acid</t>
  </si>
  <si>
    <t>3b</t>
  </si>
  <si>
    <t>530-59-6</t>
  </si>
  <si>
    <r>
      <t>C</t>
    </r>
    <r>
      <rPr>
        <vertAlign val="subscript"/>
        <sz val="11"/>
        <color theme="1"/>
        <rFont val="Palatino Linotype"/>
        <family val="1"/>
      </rPr>
      <t>11</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5</t>
    </r>
  </si>
  <si>
    <t>sweroside</t>
  </si>
  <si>
    <t>14215-86-2</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</si>
  <si>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9</t>
    </r>
  </si>
  <si>
    <t>245 (3.97)</t>
  </si>
  <si>
    <r>
      <t xml:space="preserve">see Hachenbach H, Renner C, Addae-mensah I 1982 Planta medica 46, 88; vab Beek TA, Lankhorst PP, Verpoorte R and Barheim Svendsen A (1982) </t>
    </r>
    <r>
      <rPr>
        <i/>
        <sz val="11"/>
        <color theme="1"/>
        <rFont val="Palatino Linotype"/>
        <family val="1"/>
      </rPr>
      <t>ibid</t>
    </r>
    <r>
      <rPr>
        <sz val="11"/>
        <color theme="1"/>
        <rFont val="Palatino Linotype"/>
        <family val="1"/>
      </rPr>
      <t>, 44, 30</t>
    </r>
  </si>
  <si>
    <r>
      <t>3'-</t>
    </r>
    <r>
      <rPr>
        <i/>
        <sz val="11"/>
        <color theme="1"/>
        <rFont val="Palatino Linotype"/>
        <family val="1"/>
      </rPr>
      <t>O</t>
    </r>
    <r>
      <rPr>
        <sz val="11"/>
        <color theme="1"/>
        <rFont val="Palatino Linotype"/>
        <family val="1"/>
      </rPr>
      <t>-sinapoyl sweroside</t>
    </r>
  </si>
  <si>
    <t>Phenolic Iridoid</t>
  </si>
  <si>
    <t>130756-27-3</t>
  </si>
  <si>
    <r>
      <t>C</t>
    </r>
    <r>
      <rPr>
        <vertAlign val="subscript"/>
        <sz val="11"/>
        <color theme="1"/>
        <rFont val="Palatino Linotype"/>
        <family val="1"/>
      </rPr>
      <t>27</t>
    </r>
    <r>
      <rPr>
        <sz val="11"/>
        <color theme="1"/>
        <rFont val="Palatino Linotype"/>
        <family val="1"/>
      </rPr>
      <t>H</t>
    </r>
    <r>
      <rPr>
        <vertAlign val="subscript"/>
        <sz val="11"/>
        <color theme="1"/>
        <rFont val="Palatino Linotype"/>
        <family val="1"/>
      </rPr>
      <t>32</t>
    </r>
    <r>
      <rPr>
        <sz val="11"/>
        <color theme="1"/>
        <rFont val="Palatino Linotype"/>
        <family val="1"/>
      </rPr>
      <t>O</t>
    </r>
    <r>
      <rPr>
        <vertAlign val="subscript"/>
        <sz val="11"/>
        <color theme="1"/>
        <rFont val="Palatino Linotype"/>
        <family val="1"/>
      </rPr>
      <t>13</t>
    </r>
  </si>
  <si>
    <r>
      <t>587 (M</t>
    </r>
    <r>
      <rPr>
        <vertAlign val="superscript"/>
        <sz val="11"/>
        <color theme="1"/>
        <rFont val="Palatino Linotype"/>
        <family val="1"/>
      </rPr>
      <t>+</t>
    </r>
    <r>
      <rPr>
        <sz val="11"/>
        <color theme="1"/>
        <rFont val="Palatino Linotype"/>
        <family val="1"/>
      </rPr>
      <t>+Na), 565 (M</t>
    </r>
    <r>
      <rPr>
        <vertAlign val="superscript"/>
        <sz val="11"/>
        <color theme="1"/>
        <rFont val="Palatino Linotype"/>
        <family val="1"/>
      </rPr>
      <t>+</t>
    </r>
    <r>
      <rPr>
        <sz val="11"/>
        <color theme="1"/>
        <rFont val="Palatino Linotype"/>
        <family val="1"/>
      </rPr>
      <t>+1), 564 (M</t>
    </r>
    <r>
      <rPr>
        <vertAlign val="superscript"/>
        <sz val="11"/>
        <color theme="1"/>
        <rFont val="Palatino Linotype"/>
        <family val="1"/>
      </rPr>
      <t>+</t>
    </r>
    <r>
      <rPr>
        <sz val="11"/>
        <color theme="1"/>
        <rFont val="Palatino Linotype"/>
        <family val="1"/>
      </rPr>
      <t>)</t>
    </r>
  </si>
  <si>
    <t>241 (4.43), 329 (4.32)</t>
  </si>
  <si>
    <t>methyl syringate a-L-rhamnoside</t>
  </si>
  <si>
    <t>130774-07-1</t>
  </si>
  <si>
    <r>
      <t>358 (M</t>
    </r>
    <r>
      <rPr>
        <vertAlign val="superscript"/>
        <sz val="11"/>
        <color theme="1"/>
        <rFont val="Palatino Linotype"/>
        <family val="1"/>
      </rPr>
      <t>+</t>
    </r>
    <r>
      <rPr>
        <sz val="11"/>
        <color theme="1"/>
        <rFont val="Palatino Linotype"/>
        <family val="1"/>
      </rPr>
      <t>), 211, 147</t>
    </r>
  </si>
  <si>
    <t>215 (4.52), 266 (4.05)</t>
  </si>
  <si>
    <t>syringate a-L-rhamnoside</t>
  </si>
  <si>
    <t>6b</t>
  </si>
  <si>
    <t>1303579-12-5</t>
  </si>
  <si>
    <r>
      <t>C</t>
    </r>
    <r>
      <rPr>
        <vertAlign val="subscript"/>
        <sz val="11"/>
        <color theme="1"/>
        <rFont val="Palatino Linotype"/>
        <family val="1"/>
      </rPr>
      <t>15</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9</t>
    </r>
  </si>
  <si>
    <r>
      <t>(Z)-5-ethylidene-3,4,5,6-tetrahydro-trans-6,8-dimethoxy-1</t>
    </r>
    <r>
      <rPr>
        <i/>
        <sz val="11"/>
        <color theme="1"/>
        <rFont val="Palatino Linotype"/>
        <family val="1"/>
      </rPr>
      <t>H</t>
    </r>
    <r>
      <rPr>
        <sz val="11"/>
        <color theme="1"/>
        <rFont val="Palatino Linotype"/>
        <family val="1"/>
      </rPr>
      <t>,8</t>
    </r>
    <r>
      <rPr>
        <i/>
        <sz val="11"/>
        <color theme="1"/>
        <rFont val="Palatino Linotype"/>
        <family val="1"/>
      </rPr>
      <t>H</t>
    </r>
    <r>
      <rPr>
        <sz val="11"/>
        <color theme="1"/>
        <rFont val="Palatino Linotype"/>
        <family val="1"/>
      </rPr>
      <t>-pyrano-[3,4-c]pyran-1-one</t>
    </r>
  </si>
  <si>
    <t xml:space="preserve">130756-28-4      130853-80-4 </t>
  </si>
  <si>
    <r>
      <t>C</t>
    </r>
    <r>
      <rPr>
        <vertAlign val="subscript"/>
        <sz val="11"/>
        <color theme="1"/>
        <rFont val="Palatino Linotype"/>
        <family val="1"/>
      </rPr>
      <t>12</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5</t>
    </r>
  </si>
  <si>
    <t>272 (4.31)</t>
  </si>
  <si>
    <t>(Z)-5-ethylidene-3,4,5,6-tetrahydro-cis-6,8-dimethoxy-1H,8H-pyrano-[3,4-c]pyran-1-one epimer</t>
  </si>
  <si>
    <t>271 (4.23)</t>
  </si>
  <si>
    <t>Swermirin</t>
  </si>
  <si>
    <t>93236-37-4</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</si>
  <si>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5</t>
    </r>
  </si>
  <si>
    <r>
      <t>3-</t>
    </r>
    <r>
      <rPr>
        <i/>
        <sz val="11"/>
        <color theme="1"/>
        <rFont val="Palatino Linotype"/>
        <family val="1"/>
      </rPr>
      <t>O</t>
    </r>
    <r>
      <rPr>
        <sz val="11"/>
        <color theme="1"/>
        <rFont val="Palatino Linotype"/>
        <family val="1"/>
      </rPr>
      <t>-sinapoyl D-glucose</t>
    </r>
  </si>
  <si>
    <t xml:space="preserve">1614235-50-5   149998-27-6     86420-35-1    14364-09-1        78185-48-5               </t>
  </si>
  <si>
    <r>
      <t>C</t>
    </r>
    <r>
      <rPr>
        <vertAlign val="subscript"/>
        <sz val="11"/>
        <color theme="1"/>
        <rFont val="Palatino Linotype"/>
        <family val="1"/>
      </rPr>
      <t>17</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</si>
  <si>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r>
      <t>386 (M</t>
    </r>
    <r>
      <rPr>
        <vertAlign val="superscript"/>
        <sz val="11"/>
        <color theme="1"/>
        <rFont val="Palatino Linotype"/>
        <family val="1"/>
      </rPr>
      <t>+</t>
    </r>
    <r>
      <rPr>
        <sz val="11"/>
        <color theme="1"/>
        <rFont val="Palatino Linotype"/>
        <family val="1"/>
      </rPr>
      <t>), 409 (M</t>
    </r>
    <r>
      <rPr>
        <vertAlign val="superscript"/>
        <sz val="11"/>
        <color theme="1"/>
        <rFont val="Palatino Linotype"/>
        <family val="1"/>
      </rPr>
      <t>+</t>
    </r>
    <r>
      <rPr>
        <sz val="11"/>
        <color theme="1"/>
        <rFont val="Palatino Linotype"/>
        <family val="1"/>
      </rPr>
      <t>+Na), 224 (sinapic acid)</t>
    </r>
  </si>
  <si>
    <t>224 (4.22), 237 (4.21), 328 (4.26)</t>
  </si>
  <si>
    <t>Fagraea ceilanica</t>
  </si>
  <si>
    <t>bark</t>
  </si>
  <si>
    <t>scopoletin</t>
  </si>
  <si>
    <t>92-61-5</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</si>
  <si>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4</t>
    </r>
  </si>
  <si>
    <t>229, 252, 296, 345</t>
  </si>
  <si>
    <t>[13]</t>
  </si>
  <si>
    <t>Fagraea fragrans</t>
  </si>
  <si>
    <t>leaves</t>
  </si>
  <si>
    <t>swertiamarin</t>
  </si>
  <si>
    <t>1, 4</t>
  </si>
  <si>
    <t>17388-39-5</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</si>
  <si>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</si>
  <si>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r>
      <t>375.1320 [M+H]</t>
    </r>
    <r>
      <rPr>
        <vertAlign val="superscript"/>
        <sz val="11"/>
        <color theme="1"/>
        <rFont val="Palatino Linotype"/>
        <family val="1"/>
      </rPr>
      <t>+</t>
    </r>
  </si>
  <si>
    <t>237 (3.98)</t>
  </si>
  <si>
    <t>Ando, 2007</t>
  </si>
  <si>
    <t>fagraldehyde</t>
  </si>
  <si>
    <t>1078719-64-8</t>
  </si>
  <si>
    <t xml:space="preserve">91 (15), 119 (100), 147 (27), 175 (32), 193 (82)  </t>
  </si>
  <si>
    <t xml:space="preserve">205 (3.20), 241 (3.27), 368 (3.45) </t>
  </si>
  <si>
    <t>gentiopicroside</t>
  </si>
  <si>
    <t>20831-76-9</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</si>
  <si>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9</t>
    </r>
  </si>
  <si>
    <t>[15]</t>
  </si>
  <si>
    <t>Fagraea racemosa</t>
  </si>
  <si>
    <t>roots</t>
  </si>
  <si>
    <t>(+)-pinoresinol</t>
  </si>
  <si>
    <t>Lignan</t>
  </si>
  <si>
    <t>487-36-5</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</si>
  <si>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6</t>
    </r>
  </si>
  <si>
    <t>358.1416 [M]+ (ESI?)
358 (29), 327 (5), 205 (14), 163 (25), 151 (61), 137 (100), 131 (25)</t>
  </si>
  <si>
    <r>
      <t>397.1048 [M+K]</t>
    </r>
    <r>
      <rPr>
        <vertAlign val="superscript"/>
        <sz val="11"/>
        <color theme="1"/>
        <rFont val="Palatino Linotype"/>
        <family val="1"/>
      </rPr>
      <t>+</t>
    </r>
    <r>
      <rPr>
        <sz val="11"/>
        <color theme="1"/>
        <rFont val="Palatino Linotype"/>
        <family val="1"/>
      </rPr>
      <t xml:space="preserve"> 358.1415 [M]</t>
    </r>
    <r>
      <rPr>
        <vertAlign val="superscript"/>
        <sz val="11"/>
        <color theme="1"/>
        <rFont val="Palatino Linotype"/>
        <family val="1"/>
      </rPr>
      <t>+</t>
    </r>
    <r>
      <rPr>
        <sz val="11"/>
        <color theme="1"/>
        <rFont val="Palatino Linotype"/>
        <family val="1"/>
      </rPr>
      <t xml:space="preserve"> 
359.1466 [M+H]</t>
    </r>
    <r>
      <rPr>
        <vertAlign val="superscript"/>
        <sz val="11"/>
        <color theme="1"/>
        <rFont val="Palatino Linotype"/>
        <family val="1"/>
      </rPr>
      <t>+</t>
    </r>
  </si>
  <si>
    <t>230(4,17), 280 (3,82)</t>
  </si>
  <si>
    <t>Ling-gen, 1982; Ando, 2007</t>
  </si>
  <si>
    <t>(+)-epipinoresinol</t>
  </si>
  <si>
    <t>24404-50-0</t>
  </si>
  <si>
    <t>137 (60), 151 (100), 163 (19), 205 (11), 256 (11), 284 (4), 327 (2), 358 (25)</t>
  </si>
  <si>
    <t>232 (4.11), 282 (3.73), 288 (sh,3.64)</t>
  </si>
  <si>
    <t xml:space="preserve">(+)-lariciresinol </t>
  </si>
  <si>
    <t>27003-73-2</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</si>
  <si>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6</t>
    </r>
  </si>
  <si>
    <r>
      <t>360 [M]</t>
    </r>
    <r>
      <rPr>
        <vertAlign val="superscript"/>
        <sz val="11"/>
        <color theme="1"/>
        <rFont val="Palatino Linotype"/>
        <family val="1"/>
      </rPr>
      <t>+</t>
    </r>
  </si>
  <si>
    <t>231 (4.11), 282 (3.76), 287 (sh, 3.71)</t>
  </si>
  <si>
    <t>syringaldehyde</t>
  </si>
  <si>
    <t>134-96-3</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</si>
  <si>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4</t>
    </r>
  </si>
  <si>
    <t>182.0579 [M]+</t>
  </si>
  <si>
    <t>[16,17]</t>
  </si>
  <si>
    <t>Pettit 2009</t>
  </si>
  <si>
    <t xml:space="preserve">7,8-dihydro-7-oxy-coniferyl alcohol </t>
  </si>
  <si>
    <t>2196-18-1</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</si>
  <si>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4</t>
    </r>
  </si>
  <si>
    <r>
      <t>77 (96), 108 (100), 123 (96), 137 (71),  153 (99), 196 (95, [M]</t>
    </r>
    <r>
      <rPr>
        <vertAlign val="superscript"/>
        <sz val="11"/>
        <color theme="1"/>
        <rFont val="Palatino Linotype"/>
        <family val="1"/>
      </rPr>
      <t>+</t>
    </r>
    <r>
      <rPr>
        <sz val="11"/>
        <color theme="1"/>
        <rFont val="Palatino Linotype"/>
        <family val="1"/>
      </rPr>
      <t xml:space="preserve">) </t>
    </r>
  </si>
  <si>
    <r>
      <t>197.0808 [M+H]</t>
    </r>
    <r>
      <rPr>
        <vertAlign val="superscript"/>
        <sz val="11"/>
        <color theme="1"/>
        <rFont val="Palatino Linotype"/>
        <family val="1"/>
      </rPr>
      <t>+</t>
    </r>
  </si>
  <si>
    <t>231, 277, 305</t>
  </si>
  <si>
    <t>(+)-isolariciresinol</t>
  </si>
  <si>
    <t>548-29-8</t>
  </si>
  <si>
    <t>230 (sh, 4.06), 284 (3.76)</t>
  </si>
  <si>
    <t>stem bark</t>
  </si>
  <si>
    <t>6-Methyl-1-oxo-4,4a,5,6-tetrahydropyrano[3,4-c]pyran-5-carboxylic acid</t>
  </si>
  <si>
    <t>1876482-05-1</t>
  </si>
  <si>
    <r>
      <t>212.0687  [M]</t>
    </r>
    <r>
      <rPr>
        <vertAlign val="superscript"/>
        <sz val="11"/>
        <color theme="1"/>
        <rFont val="Palatino Linotype"/>
        <family val="1"/>
      </rPr>
      <t xml:space="preserve">+ </t>
    </r>
    <r>
      <rPr>
        <sz val="11"/>
        <color theme="1"/>
        <rFont val="Palatino Linotype"/>
        <family val="1"/>
      </rPr>
      <t xml:space="preserve">
166 (93), 167 (17), 175 (13), 193 (49),  211 (100), 212 (16)</t>
    </r>
  </si>
  <si>
    <t>203 (3.89), 247 (4.13)</t>
  </si>
  <si>
    <t>[17]</t>
  </si>
  <si>
    <t>epi-Swermacrolactone C</t>
  </si>
  <si>
    <t>1876482-06-2</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</si>
  <si>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4</t>
    </r>
  </si>
  <si>
    <r>
      <t>198.0887 [M]</t>
    </r>
    <r>
      <rPr>
        <vertAlign val="superscript"/>
        <sz val="11"/>
        <color theme="1"/>
        <rFont val="Palatino Linotype"/>
        <family val="1"/>
      </rPr>
      <t>+</t>
    </r>
    <r>
      <rPr>
        <sz val="11"/>
        <color theme="1"/>
        <rFont val="Palatino Linotype"/>
        <family val="1"/>
      </rPr>
      <t xml:space="preserve"> 
79 (78), 80 (16), 95 (39), 124 (100), 125 (82), 166 (69), 167 (13), 179 (28), 197 (24), 198 (7)     </t>
    </r>
  </si>
  <si>
    <t>201 (3.47), 247 (3.4)</t>
  </si>
  <si>
    <t>5-Ethylidene-8-methoxy-4,5,6,8-tetrahydropyrano[3,4-c]pyran-1-one</t>
  </si>
  <si>
    <t>1876482-07-3</t>
  </si>
  <si>
    <r>
      <t>C</t>
    </r>
    <r>
      <rPr>
        <vertAlign val="subscript"/>
        <sz val="11"/>
        <color theme="1"/>
        <rFont val="Palatino Linotype"/>
        <family val="1"/>
      </rPr>
      <t>11</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4</t>
    </r>
  </si>
  <si>
    <r>
      <t>210.0877 [M]</t>
    </r>
    <r>
      <rPr>
        <vertAlign val="superscript"/>
        <sz val="11"/>
        <color theme="1"/>
        <rFont val="Palatino Linotype"/>
        <family val="1"/>
      </rPr>
      <t>+</t>
    </r>
    <r>
      <rPr>
        <sz val="11"/>
        <color theme="1"/>
        <rFont val="Palatino Linotype"/>
        <family val="1"/>
      </rPr>
      <t xml:space="preserve">
96 (19), 120 (89), 151 (18), 150 (62), 166 (69), 182 (10), 194 (76), 194 (76), 195 (13), 210 (5),</t>
    </r>
  </si>
  <si>
    <t>273 (3.97)</t>
  </si>
  <si>
    <t>5-formylisochromen-1-one (fraganal)</t>
  </si>
  <si>
    <t>Coumarin</t>
  </si>
  <si>
    <t xml:space="preserve">1876482-08-4 </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</si>
  <si>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6</t>
    </r>
    <r>
      <rPr>
        <sz val="11"/>
        <color theme="1"/>
        <rFont val="Palatino Linotype"/>
        <family val="1"/>
      </rPr>
      <t>O</t>
    </r>
    <r>
      <rPr>
        <vertAlign val="subscript"/>
        <sz val="11"/>
        <color theme="1"/>
        <rFont val="Palatino Linotype"/>
        <family val="1"/>
      </rPr>
      <t>3</t>
    </r>
  </si>
  <si>
    <t xml:space="preserve">117 (100), 145 (53), 173 (92), 174 (10) </t>
  </si>
  <si>
    <t>225 (3.00), 243 (2.83), 254 (2.57), 264 (2.25), 275 (2.11)</t>
  </si>
  <si>
    <t>bifraganal</t>
  </si>
  <si>
    <t>1883829-05-7</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</si>
  <si>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6</t>
    </r>
  </si>
  <si>
    <r>
      <t>348.0621 [M]</t>
    </r>
    <r>
      <rPr>
        <vertAlign val="superscript"/>
        <sz val="11"/>
        <color theme="1"/>
        <rFont val="Palatino Linotype"/>
        <family val="1"/>
      </rPr>
      <t xml:space="preserve">+ </t>
    </r>
    <r>
      <rPr>
        <sz val="11"/>
        <color theme="1"/>
        <rFont val="Palatino Linotype"/>
        <family val="1"/>
      </rPr>
      <t xml:space="preserve">
118 (65), 146 (45), 174 (100), 348 (1)</t>
    </r>
  </si>
  <si>
    <t>202 (3.01)</t>
  </si>
  <si>
    <t>(-)-boonein</t>
  </si>
  <si>
    <t>1883829-06-8</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</si>
  <si>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3</t>
    </r>
  </si>
  <si>
    <r>
      <t>170.0942 [M]</t>
    </r>
    <r>
      <rPr>
        <vertAlign val="superscript"/>
        <sz val="11"/>
        <color theme="1"/>
        <rFont val="Palatino Linotype"/>
        <family val="1"/>
      </rPr>
      <t xml:space="preserve">+ </t>
    </r>
    <r>
      <rPr>
        <sz val="11"/>
        <color theme="1"/>
        <rFont val="Palatino Linotype"/>
        <family val="1"/>
      </rPr>
      <t xml:space="preserve">
98 (100), 152 (5), 169 (4), 170 (2) </t>
    </r>
  </si>
  <si>
    <t>225 (3.43)</t>
  </si>
  <si>
    <t>30-oxotriacontyl (E)-ferulate</t>
  </si>
  <si>
    <t>1876482-09-5</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</si>
  <si>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68</t>
    </r>
    <r>
      <rPr>
        <sz val="11"/>
        <color theme="1"/>
        <rFont val="Palatino Linotype"/>
        <family val="1"/>
      </rPr>
      <t>O</t>
    </r>
    <r>
      <rPr>
        <vertAlign val="subscript"/>
        <sz val="11"/>
        <color theme="1"/>
        <rFont val="Palatino Linotype"/>
        <family val="1"/>
      </rPr>
      <t>5</t>
    </r>
  </si>
  <si>
    <r>
      <t>629.5140 [M+H]</t>
    </r>
    <r>
      <rPr>
        <vertAlign val="superscript"/>
        <sz val="11"/>
        <color theme="1"/>
        <rFont val="Palatino Linotype"/>
        <family val="1"/>
      </rPr>
      <t>+</t>
    </r>
    <r>
      <rPr>
        <sz val="11"/>
        <color theme="1"/>
        <rFont val="Palatino Linotype"/>
        <family val="1"/>
      </rPr>
      <t xml:space="preserve">
176 (100), 193 (48), 599 (39), 627 (56), 628 (25)</t>
    </r>
  </si>
  <si>
    <t>216 (3.69), 242 (2.80), 294 (2.79), 325 (2.98)</t>
  </si>
  <si>
    <t xml:space="preserve">(-)-mellein </t>
  </si>
  <si>
    <t>480-33-1</t>
  </si>
  <si>
    <r>
      <t>178.0651 [M]</t>
    </r>
    <r>
      <rPr>
        <vertAlign val="superscript"/>
        <sz val="11"/>
        <color theme="1"/>
        <rFont val="Palatino Linotype"/>
        <family val="1"/>
      </rPr>
      <t>+</t>
    </r>
    <r>
      <rPr>
        <sz val="11"/>
        <color theme="1"/>
        <rFont val="Palatino Linotype"/>
        <family val="1"/>
      </rPr>
      <t xml:space="preserve"> 
[M+Na]</t>
    </r>
    <r>
      <rPr>
        <vertAlign val="superscript"/>
        <sz val="11"/>
        <color theme="1"/>
        <rFont val="Palatino Linotype"/>
        <family val="1"/>
      </rPr>
      <t>+</t>
    </r>
    <r>
      <rPr>
        <sz val="11"/>
        <color theme="1"/>
        <rFont val="Palatino Linotype"/>
        <family val="1"/>
      </rPr>
      <t xml:space="preserve"> 201.0522</t>
    </r>
  </si>
  <si>
    <t>243, 311</t>
  </si>
  <si>
    <t>swermacrolactone C</t>
  </si>
  <si>
    <t xml:space="preserve">1605307-12-7 </t>
  </si>
  <si>
    <r>
      <t>199.0975 [M+H]</t>
    </r>
    <r>
      <rPr>
        <vertAlign val="superscript"/>
        <sz val="11"/>
        <color theme="1"/>
        <rFont val="Palatino Linotype"/>
        <family val="1"/>
      </rPr>
      <t>+</t>
    </r>
  </si>
  <si>
    <t>240 (3.49)</t>
  </si>
  <si>
    <t>Wang 2013</t>
  </si>
  <si>
    <t>nonacosyl (E)-ferulate</t>
  </si>
  <si>
    <t>353300-35-3</t>
  </si>
  <si>
    <r>
      <t>C</t>
    </r>
    <r>
      <rPr>
        <vertAlign val="subscript"/>
        <sz val="11"/>
        <color theme="1"/>
        <rFont val="Palatino Linotype"/>
        <family val="1"/>
      </rPr>
      <t>39</t>
    </r>
    <r>
      <rPr>
        <sz val="11"/>
        <color theme="1"/>
        <rFont val="Palatino Linotype"/>
        <family val="1"/>
      </rPr>
      <t>H</t>
    </r>
    <r>
      <rPr>
        <vertAlign val="subscript"/>
        <sz val="11"/>
        <color theme="1"/>
        <rFont val="Palatino Linotype"/>
        <family val="1"/>
      </rPr>
      <t>68</t>
    </r>
    <r>
      <rPr>
        <sz val="11"/>
        <color theme="1"/>
        <rFont val="Palatino Linotype"/>
        <family val="1"/>
      </rPr>
      <t>O</t>
    </r>
    <r>
      <rPr>
        <vertAlign val="subscript"/>
        <sz val="11"/>
        <color theme="1"/>
        <rFont val="Palatino Linotype"/>
        <family val="1"/>
      </rPr>
      <t>4</t>
    </r>
  </si>
  <si>
    <t>Islam, 2007</t>
  </si>
  <si>
    <t>vanillin</t>
  </si>
  <si>
    <t>121-33-5</t>
  </si>
  <si>
    <r>
      <t>C</t>
    </r>
    <r>
      <rPr>
        <vertAlign val="subscript"/>
        <sz val="11"/>
        <color theme="1"/>
        <rFont val="Palatino Linotype"/>
        <family val="1"/>
      </rPr>
      <t>8</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</si>
  <si>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r>
      <t>153.054 [M+H]</t>
    </r>
    <r>
      <rPr>
        <vertAlign val="superscript"/>
        <sz val="11"/>
        <color theme="1"/>
        <rFont val="Palatino Linotype"/>
        <family val="1"/>
      </rPr>
      <t>+</t>
    </r>
    <r>
      <rPr>
        <sz val="11"/>
        <color theme="1"/>
        <rFont val="Palatino Linotype"/>
        <family val="1"/>
      </rPr>
      <t xml:space="preserve">
39 (1), 75 (100), 93 (61), 110 (7), 125 (3)  </t>
    </r>
  </si>
  <si>
    <t>279 (4.01), 309 (4.02)</t>
  </si>
  <si>
    <t>Pubchem; Kwon,2001</t>
  </si>
  <si>
    <t>erythrocentaurin</t>
  </si>
  <si>
    <t>50276-98-7</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</si>
  <si>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</si>
  <si>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t>78, 90, 105, 119, 148</t>
  </si>
  <si>
    <r>
      <t>177.0537 [M + H]</t>
    </r>
    <r>
      <rPr>
        <vertAlign val="superscript"/>
        <sz val="11"/>
        <color theme="1"/>
        <rFont val="Palatino Linotype"/>
        <family val="1"/>
      </rPr>
      <t>+</t>
    </r>
  </si>
  <si>
    <t>224 (4.53), 241 (4.16), 295 (3.32)</t>
  </si>
  <si>
    <t>Wang,2009; Ando, 2007</t>
  </si>
  <si>
    <t>4-hydroxy-3-methoxy-trans-cinnamaldehyde</t>
  </si>
  <si>
    <t>Phenylpropanoid</t>
  </si>
  <si>
    <t>20649-42-7</t>
  </si>
  <si>
    <r>
      <t>179.0700 [M+H]</t>
    </r>
    <r>
      <rPr>
        <vertAlign val="superscript"/>
        <sz val="11"/>
        <color theme="1"/>
        <rFont val="Palatino Linotype"/>
        <family val="1"/>
      </rPr>
      <t xml:space="preserve">+ </t>
    </r>
    <r>
      <rPr>
        <sz val="11"/>
        <color theme="1"/>
        <rFont val="Palatino Linotype"/>
        <family val="1"/>
      </rPr>
      <t xml:space="preserve">
77 (34), 84 (35), 107 (44), 135 (68), 147 (60), 161 (35), 178 (100)</t>
    </r>
  </si>
  <si>
    <r>
      <t>(IT) 179.0703 [M+H]</t>
    </r>
    <r>
      <rPr>
        <vertAlign val="superscript"/>
        <sz val="11"/>
        <color theme="1"/>
        <rFont val="Palatino Linotype"/>
        <family val="1"/>
      </rPr>
      <t>+</t>
    </r>
  </si>
  <si>
    <r>
      <t>177.0549 [M-H]</t>
    </r>
    <r>
      <rPr>
        <vertAlign val="superscript"/>
        <sz val="11"/>
        <color theme="1"/>
        <rFont val="Palatino Linotype"/>
        <family val="1"/>
      </rPr>
      <t>-</t>
    </r>
  </si>
  <si>
    <t xml:space="preserve">302 (sh), 333 </t>
  </si>
  <si>
    <t>Kwon, 2001</t>
  </si>
  <si>
    <t>(+)-monocerin</t>
  </si>
  <si>
    <t xml:space="preserve">Coumarin </t>
  </si>
  <si>
    <t>30270-60-1</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</si>
  <si>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6</t>
    </r>
  </si>
  <si>
    <r>
      <t>308.1 [M]</t>
    </r>
    <r>
      <rPr>
        <vertAlign val="superscript"/>
        <sz val="11"/>
        <color theme="1"/>
        <rFont val="Palatino Linotype"/>
        <family val="1"/>
      </rPr>
      <t>+</t>
    </r>
    <r>
      <rPr>
        <sz val="11"/>
        <color theme="1"/>
        <rFont val="Palatino Linotype"/>
        <family val="1"/>
      </rPr>
      <t xml:space="preserve">
41.1, 81.1, 148.0,  167.0, 209.0, 247.1, 265.0  </t>
    </r>
  </si>
  <si>
    <t>Zhang, 2008</t>
  </si>
  <si>
    <t>angelone</t>
  </si>
  <si>
    <t>904293-35-2</t>
  </si>
  <si>
    <r>
      <t>180.04220 [M]</t>
    </r>
    <r>
      <rPr>
        <vertAlign val="superscript"/>
        <sz val="11"/>
        <color theme="1"/>
        <rFont val="Palatino Linotype"/>
        <family val="1"/>
      </rPr>
      <t>+</t>
    </r>
    <r>
      <rPr>
        <sz val="11"/>
        <color theme="1"/>
        <rFont val="Palatino Linotype"/>
        <family val="1"/>
      </rPr>
      <t xml:space="preserve">
43 (64.09), 51 (19.83), 71 (5.33), 79 (24.68), 94 (4.67), 109 (21.17), 122 (55.29), 124 (16.44), 135 (22.28),  150 (18.91), 152 (24.10), 165 (51.77), 180 (100.00)</t>
    </r>
  </si>
  <si>
    <t>Mulholland, 2006</t>
  </si>
  <si>
    <t>swertiakoulactone</t>
  </si>
  <si>
    <t>1399772-59-8</t>
  </si>
  <si>
    <r>
      <t>195.0654 [M+H]</t>
    </r>
    <r>
      <rPr>
        <vertAlign val="superscript"/>
        <sz val="11"/>
        <color theme="1"/>
        <rFont val="Palatino Linotype"/>
        <family val="1"/>
      </rPr>
      <t>+</t>
    </r>
  </si>
  <si>
    <t>338 (3.6), 261 (3.8) nm</t>
  </si>
  <si>
    <t>He, 2011</t>
  </si>
  <si>
    <t>(±)-gentiolactone</t>
  </si>
  <si>
    <t>65853-15-8</t>
  </si>
  <si>
    <r>
      <t>212.0685 [M]</t>
    </r>
    <r>
      <rPr>
        <vertAlign val="superscript"/>
        <sz val="11"/>
        <color theme="1"/>
        <rFont val="Palatino Linotype"/>
        <family val="1"/>
      </rPr>
      <t>+</t>
    </r>
    <r>
      <rPr>
        <sz val="11"/>
        <color theme="1"/>
        <rFont val="Palatino Linotype"/>
        <family val="1"/>
      </rPr>
      <t xml:space="preserve"> 
139 (100), 168 (66), 183 (15), 212 (0.3)</t>
    </r>
  </si>
  <si>
    <t>206 (3.78), 222 (3.76)</t>
  </si>
  <si>
    <t>Kakuda, 2003; results for S-(+)</t>
  </si>
  <si>
    <t>naucledal</t>
  </si>
  <si>
    <t>38965-50-3</t>
  </si>
  <si>
    <t>McLean, 1972; Chai, 2010</t>
  </si>
  <si>
    <t>4-(3,4)dimethoxyphenyl)tetrahydrofuro[3,4-c]furan-1-one</t>
  </si>
  <si>
    <t>salicifoliol</t>
  </si>
  <si>
    <t>125564-65-0</t>
  </si>
  <si>
    <r>
      <t>C</t>
    </r>
    <r>
      <rPr>
        <vertAlign val="subscript"/>
        <sz val="11"/>
        <color theme="1"/>
        <rFont val="Palatino Linotype"/>
        <family val="1"/>
      </rPr>
      <t>13</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5</t>
    </r>
    <r>
      <rPr>
        <sz val="11"/>
        <color theme="1"/>
        <rFont val="Palatino Linotype"/>
        <family val="1"/>
      </rPr>
      <t xml:space="preserve"> </t>
    </r>
  </si>
  <si>
    <r>
      <t>250.0842 [M]</t>
    </r>
    <r>
      <rPr>
        <vertAlign val="superscript"/>
        <sz val="11"/>
        <color theme="1"/>
        <rFont val="Palatino Linotype"/>
        <family val="1"/>
      </rPr>
      <t>+</t>
    </r>
    <r>
      <rPr>
        <sz val="11"/>
        <color theme="1"/>
        <rFont val="Palatino Linotype"/>
        <family val="1"/>
      </rPr>
      <t xml:space="preserve">
152 (100), 165 (39), 191 (7), 233 (9),  235 (4)</t>
    </r>
  </si>
  <si>
    <t>Gonzalez, 1989</t>
  </si>
  <si>
    <t>(+)-eudesmin</t>
  </si>
  <si>
    <t xml:space="preserve">29106-36-3 </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</si>
  <si>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6</t>
    </r>
  </si>
  <si>
    <r>
      <t>386 [M]</t>
    </r>
    <r>
      <rPr>
        <vertAlign val="superscript"/>
        <sz val="11"/>
        <color theme="1"/>
        <rFont val="Palatino Linotype"/>
        <family val="1"/>
      </rPr>
      <t>+</t>
    </r>
    <r>
      <rPr>
        <sz val="11"/>
        <color theme="1"/>
        <rFont val="Palatino Linotype"/>
        <family val="1"/>
      </rPr>
      <t xml:space="preserve">
165, 177, 189, 219 </t>
    </r>
  </si>
  <si>
    <r>
      <t>385.1656 [M-H]</t>
    </r>
    <r>
      <rPr>
        <vertAlign val="superscript"/>
        <sz val="11"/>
        <color theme="1"/>
        <rFont val="Palatino Linotype"/>
        <family val="1"/>
      </rPr>
      <t>-</t>
    </r>
  </si>
  <si>
    <t>232, 279</t>
  </si>
  <si>
    <t>Iida, 1982; Atal, 1967; Miyaushi, 1997</t>
  </si>
  <si>
    <t>monomethylpinoresinol</t>
  </si>
  <si>
    <t>Lignanoid</t>
  </si>
  <si>
    <t>29395-87-7</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</si>
  <si>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6</t>
    </r>
  </si>
  <si>
    <r>
      <t>372 [M]</t>
    </r>
    <r>
      <rPr>
        <vertAlign val="superscript"/>
        <sz val="11"/>
        <color theme="1"/>
        <rFont val="Palatino Linotype"/>
        <family val="1"/>
      </rPr>
      <t>+</t>
    </r>
    <r>
      <rPr>
        <sz val="11"/>
        <color theme="1"/>
        <rFont val="Palatino Linotype"/>
        <family val="1"/>
      </rPr>
      <t xml:space="preserve">
137, 151, 165, 177, 205, 219</t>
    </r>
  </si>
  <si>
    <t>Miyaushi, 1997</t>
  </si>
  <si>
    <t>5-hydroxymethylisochromen-1-one</t>
  </si>
  <si>
    <t xml:space="preserve">124236-50-6 </t>
  </si>
  <si>
    <t>91 (34), 120 (25), 119 (38), 148 (51),  176 (100)</t>
  </si>
  <si>
    <t>243, 265, 317 (sh)</t>
  </si>
  <si>
    <t>El-Sedawy, 1989b</t>
  </si>
  <si>
    <t>(+)-glaberide I</t>
  </si>
  <si>
    <t>77790-52-4</t>
  </si>
  <si>
    <r>
      <t>C</t>
    </r>
    <r>
      <rPr>
        <vertAlign val="subscript"/>
        <sz val="11"/>
        <color theme="1"/>
        <rFont val="Palatino Linotype"/>
        <family val="1"/>
      </rPr>
      <t>14</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6</t>
    </r>
  </si>
  <si>
    <t>Erythricin (5-hydroxymethylisochroman-1-one)</t>
  </si>
  <si>
    <t xml:space="preserve">99058-99-8 </t>
  </si>
  <si>
    <r>
      <t>91 (4), 104 (29), 120(42), 132 (96, M-H</t>
    </r>
    <r>
      <rPr>
        <vertAlign val="subscript"/>
        <sz val="11"/>
        <color theme="1"/>
        <rFont val="Palatino Linotype"/>
        <family val="1"/>
      </rPr>
      <t>2</t>
    </r>
    <r>
      <rPr>
        <sz val="11"/>
        <color theme="1"/>
        <rFont val="Palatino Linotype"/>
        <family val="1"/>
      </rPr>
      <t>O-CO), 160 (100, M-H</t>
    </r>
    <r>
      <rPr>
        <vertAlign val="subscript"/>
        <sz val="11"/>
        <color theme="1"/>
        <rFont val="Palatino Linotype"/>
        <family val="1"/>
      </rPr>
      <t>2</t>
    </r>
    <r>
      <rPr>
        <sz val="11"/>
        <color theme="1"/>
        <rFont val="Palatino Linotype"/>
        <family val="1"/>
      </rPr>
      <t>O), 178 (23, [M]</t>
    </r>
    <r>
      <rPr>
        <vertAlign val="superscript"/>
        <sz val="11"/>
        <color theme="1"/>
        <rFont val="Palatino Linotype"/>
        <family val="1"/>
      </rPr>
      <t>+</t>
    </r>
    <r>
      <rPr>
        <sz val="11"/>
        <color theme="1"/>
        <rFont val="Palatino Linotype"/>
        <family val="1"/>
      </rPr>
      <t xml:space="preserve">) </t>
    </r>
  </si>
  <si>
    <t>El-Sedawy, 1989a</t>
  </si>
  <si>
    <t>(+)-medioresinol</t>
  </si>
  <si>
    <t>40957-99-1</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</si>
  <si>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7</t>
    </r>
  </si>
  <si>
    <r>
      <t>389.1594 [M+H]</t>
    </r>
    <r>
      <rPr>
        <vertAlign val="superscript"/>
        <sz val="11"/>
        <color theme="1"/>
        <rFont val="Palatino Linotype"/>
        <family val="1"/>
      </rPr>
      <t>+</t>
    </r>
  </si>
  <si>
    <t>232 (4.31), 280 (3.76)</t>
  </si>
  <si>
    <t>syringaresinol</t>
  </si>
  <si>
    <t>487-35-4</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</si>
  <si>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8</t>
    </r>
  </si>
  <si>
    <r>
      <t>419.1727 [M+H]</t>
    </r>
    <r>
      <rPr>
        <vertAlign val="superscript"/>
        <sz val="11"/>
        <color theme="1"/>
        <rFont val="Palatino Linotype"/>
        <family val="1"/>
      </rPr>
      <t>+</t>
    </r>
  </si>
  <si>
    <t>237(4,18), 271 (3,43), 281 (3,30);</t>
  </si>
  <si>
    <t>Lin-gen, 1982; Ando, 2007</t>
  </si>
  <si>
    <t>djalonenol</t>
  </si>
  <si>
    <t>Terpenoid</t>
  </si>
  <si>
    <t>170554-72-0</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</si>
  <si>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4</t>
    </r>
  </si>
  <si>
    <t>242, 280</t>
  </si>
  <si>
    <t>Onocha, 1985</t>
  </si>
  <si>
    <t>gentianine</t>
  </si>
  <si>
    <t>Alkaloid</t>
  </si>
  <si>
    <t>439-89-4</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</si>
  <si>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9</t>
    </r>
    <r>
      <rPr>
        <sz val="11"/>
        <color theme="1"/>
        <rFont val="Palatino Linotype"/>
        <family val="1"/>
      </rPr>
      <t>NO</t>
    </r>
    <r>
      <rPr>
        <vertAlign val="subscript"/>
        <sz val="11"/>
        <color theme="1"/>
        <rFont val="Palatino Linotype"/>
        <family val="1"/>
      </rPr>
      <t>2</t>
    </r>
  </si>
  <si>
    <r>
      <t xml:space="preserve"> 90 (65), 117 (94, M-CO-CH</t>
    </r>
    <r>
      <rPr>
        <vertAlign val="subscript"/>
        <sz val="11"/>
        <color theme="1"/>
        <rFont val="Palatino Linotype"/>
        <family val="1"/>
      </rPr>
      <t>2</t>
    </r>
    <r>
      <rPr>
        <sz val="11"/>
        <color theme="1"/>
        <rFont val="Palatino Linotype"/>
        <family val="1"/>
      </rPr>
      <t>O), 147 (52, M-CO), 175 (100, M). (ESI?)</t>
    </r>
  </si>
  <si>
    <t>219 (4.41), 285 (3.14) / 218, 246 (sh), 284</t>
  </si>
  <si>
    <t>[19]</t>
  </si>
  <si>
    <t>fagraeoside</t>
  </si>
  <si>
    <t>1309603-12-0</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</si>
  <si>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26</t>
    </r>
    <r>
      <rPr>
        <sz val="11"/>
        <color theme="1"/>
        <rFont val="Palatino Linotype"/>
        <family val="1"/>
      </rPr>
      <t>N</t>
    </r>
    <r>
      <rPr>
        <vertAlign val="subscript"/>
        <sz val="11"/>
        <color theme="1"/>
        <rFont val="Palatino Linotype"/>
        <family val="1"/>
      </rPr>
      <t>2</t>
    </r>
    <r>
      <rPr>
        <sz val="11"/>
        <color theme="1"/>
        <rFont val="Palatino Linotype"/>
        <family val="1"/>
      </rPr>
      <t>O</t>
    </r>
    <r>
      <rPr>
        <vertAlign val="subscript"/>
        <sz val="11"/>
        <color theme="1"/>
        <rFont val="Palatino Linotype"/>
        <family val="1"/>
      </rPr>
      <t>11</t>
    </r>
  </si>
  <si>
    <r>
      <t>469.1468 [M-H]</t>
    </r>
    <r>
      <rPr>
        <vertAlign val="superscript"/>
        <sz val="11"/>
        <color theme="1"/>
        <rFont val="Palatino Linotype"/>
        <family val="1"/>
      </rPr>
      <t>-</t>
    </r>
  </si>
  <si>
    <t>241 (3.53)</t>
  </si>
  <si>
    <t>(-)-secologanoside</t>
  </si>
  <si>
    <t>59472-23-0</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</si>
  <si>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11</t>
    </r>
  </si>
  <si>
    <r>
      <t>413.2 [M+Na]</t>
    </r>
    <r>
      <rPr>
        <vertAlign val="superscript"/>
        <sz val="11"/>
        <color theme="1"/>
        <rFont val="Palatino Linotype"/>
        <family val="1"/>
      </rPr>
      <t>+</t>
    </r>
  </si>
  <si>
    <r>
      <t>[M]</t>
    </r>
    <r>
      <rPr>
        <vertAlign val="superscript"/>
        <sz val="11"/>
        <color theme="1"/>
        <rFont val="Palatino Linotype"/>
        <family val="1"/>
      </rPr>
      <t>+</t>
    </r>
    <r>
      <rPr>
        <sz val="11"/>
        <color theme="1"/>
        <rFont val="Palatino Linotype"/>
        <family val="1"/>
      </rPr>
      <t xml:space="preserve"> 390
413 [M+Na]</t>
    </r>
    <r>
      <rPr>
        <vertAlign val="superscript"/>
        <sz val="11"/>
        <color theme="1"/>
        <rFont val="Palatino Linotype"/>
        <family val="1"/>
      </rPr>
      <t>+</t>
    </r>
  </si>
  <si>
    <t>_x0002_</t>
  </si>
  <si>
    <t>230 (3.92) / 241 (3.53)</t>
  </si>
  <si>
    <t>Calis, 1984</t>
  </si>
  <si>
    <t>F blumei</t>
  </si>
  <si>
    <t>potalioside B</t>
  </si>
  <si>
    <t>Phenol</t>
  </si>
  <si>
    <t>883905-21-3</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</si>
  <si>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30</t>
    </r>
    <r>
      <rPr>
        <sz val="11"/>
        <color theme="1"/>
        <rFont val="Palatino Linotype"/>
        <family val="1"/>
      </rPr>
      <t>O</t>
    </r>
    <r>
      <rPr>
        <vertAlign val="subscript"/>
        <sz val="11"/>
        <color theme="1"/>
        <rFont val="Palatino Linotype"/>
        <family val="1"/>
      </rPr>
      <t>13</t>
    </r>
  </si>
  <si>
    <r>
      <t>501.1591 [M+Na]</t>
    </r>
    <r>
      <rPr>
        <vertAlign val="superscript"/>
        <sz val="11"/>
        <color theme="1"/>
        <rFont val="Palatino Linotype"/>
        <family val="1"/>
      </rPr>
      <t>+</t>
    </r>
  </si>
  <si>
    <t xml:space="preserve">210 (4.19), 225 (sh,3.91), 270 (3.38) </t>
  </si>
  <si>
    <t>Li, 2005</t>
  </si>
  <si>
    <t>adoxosidic acid</t>
  </si>
  <si>
    <t>84375-46-2</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</si>
  <si>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10</t>
    </r>
  </si>
  <si>
    <r>
      <t>375 [M-H]</t>
    </r>
    <r>
      <rPr>
        <vertAlign val="superscript"/>
        <sz val="11"/>
        <color theme="1"/>
        <rFont val="Palatino Linotype"/>
        <family val="1"/>
      </rPr>
      <t>-</t>
    </r>
    <r>
      <rPr>
        <sz val="11"/>
        <color theme="1"/>
        <rFont val="Palatino Linotype"/>
        <family val="1"/>
      </rPr>
      <t xml:space="preserve"> (TSP-MS)</t>
    </r>
  </si>
  <si>
    <t>adoxoside</t>
  </si>
  <si>
    <t>42830-26-2</t>
  </si>
  <si>
    <r>
      <t>C</t>
    </r>
    <r>
      <rPr>
        <vertAlign val="subscript"/>
        <sz val="11"/>
        <color theme="1"/>
        <rFont val="Palatino Linotype"/>
        <family val="1"/>
      </rPr>
      <t>17</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17</t>
    </r>
  </si>
  <si>
    <t>loganic acid</t>
  </si>
  <si>
    <t>22255-40-9</t>
  </si>
  <si>
    <t>232 (3.94)</t>
  </si>
  <si>
    <t>Calis, 1984b</t>
  </si>
  <si>
    <t>F. auriculata</t>
  </si>
  <si>
    <t>taxifolin-6-C-glucoside</t>
  </si>
  <si>
    <t>Flavanonol</t>
  </si>
  <si>
    <t>112494-39-0</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</si>
  <si>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12</t>
    </r>
  </si>
  <si>
    <t>291 (4.29), 325 (sh, 3.61)</t>
  </si>
  <si>
    <t>Mbafor, 1989</t>
  </si>
  <si>
    <t>F ceilanica</t>
  </si>
  <si>
    <t>aromadendrin-6-C-glucoside</t>
  </si>
  <si>
    <t xml:space="preserve">112494-34-5 </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</si>
  <si>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11</t>
    </r>
  </si>
  <si>
    <t>[13,29]</t>
  </si>
  <si>
    <t>[14]</t>
  </si>
  <si>
    <t>Cuendet, M.; Hostettmann, K.; Potterat, O.; Dyatmiko, W. Iridoid Glucosides with Free Radical Scavenging Properties fromFagraea blumei. Helvetica Chimica Acta 1997, 80, 1144–1152, doi:10.1002/hlca.19970800411.</t>
  </si>
  <si>
    <t>Cambie, R.C.; Lal, A.R.; Rickard, C.E.F.; Tanaka, N. Chemistry of Fijian Plants. V. : Constituents of Fagraea gracilipes A. GRAY. Chemical &amp; Pharmaceutical Bulletin 1990, 38, 1857–1861, doi:10.1248/cpb.38.1857.</t>
  </si>
  <si>
    <t>Ferdinal, N.; Alfajri, R.; Arifin, B. Isolation and Characterization of Scopoletin from The Bark of fagraea ceilanica thumb and Antioxidants Tests. International Journal on Advanced Science, Engineering and Information Technology 2015, 5, 126, doi:10.18517/ijaseit.5.2.504.</t>
  </si>
  <si>
    <t>Bangprapai, A.; Thongphasuk, P.; Songsak, T. Determination of Swertiamarin Content by Tlc-Densitometer in Fagraea fragrans Roxb. Leaves. Bulletin of Health, Science and Technology 2016, 14, 13–18.</t>
  </si>
  <si>
    <t>Jonville, M.-C.; Capel, M.; Frédérich, M.; Angenot, L.; Dive, G.; Faure, R.; Azas, N.; Ollivier, E. Fagraldehyde, a Secoiridoid Isolated from Fagraea fragrans. Journal of Natural Products 2008, 71, 2038–2040, doi:10.1021/np800291d.</t>
  </si>
  <si>
    <t>Okuyama, E.; Suzumura, K.; Yamazaki, M. Pharmacologically Active Components of Todopon Puok (Fagraea racemosa), a Medicinal Plant from Borneo. Chem. Pharm. Bull. 1995, 43, 2200–2204, doi:10.1248/cpb.43.2200.</t>
  </si>
  <si>
    <t>Madmanang, S.; Cheyeng, N.; Heembenmad, S.; Mahabusarakam, W.; Saising, J.; Seeger, M.; Chusri, S.; Chakthong, S. Constituents of Fagraea fragrans with Antimycobacterial Activity in Combination with Erythromycin. Journal of Natural Products 2016, 79, 767–774, doi:10.1021/acs.jnatprod.5b00691.</t>
  </si>
  <si>
    <t>Wan, A.S.C.; Chow, Y.L. Alkaloids of Fagraea fragrans Roxb. Journal of Pharmacy and Pharmacology 1964, 16, 484–486, doi:10.1111/j.2042-7158.1964.tb07497.x.</t>
  </si>
  <si>
    <t>[17,19]</t>
  </si>
  <si>
    <t>[17,29]</t>
  </si>
  <si>
    <t>[18,19, 29]</t>
  </si>
  <si>
    <t>[18]</t>
  </si>
  <si>
    <t>[18,19]</t>
  </si>
  <si>
    <t>[19,20]</t>
  </si>
  <si>
    <t>[21]</t>
  </si>
  <si>
    <t xml:space="preserve"> Suciati; Lambert, L.K.; Ross, B.P.; Deseo, M.A.; Garson, M.J. Phytochemical Study of Fagraea spp. Uncovers a New Terpene Alkaloid with Anti-Inflammatory Properties. Australian Journal of Chemistry 2011, 64, 489, doi:10.1071/CH10421.</t>
  </si>
  <si>
    <r>
      <t>39 (89), 41 (100), 43 (56), 53 (49), 55 (45), 67 (44), 69 (55), 77 (28), 79 (41), 81 (50), 91 (26), 93 (22), 95 (37), 97 (31),  98 (24), 105 (11), 108 (15), 109 (23), 111 (21), 121 (22), 122 (12), 123 (14), 124 (12), 125 (20), 126 (11), 127 (17), 135 (10), 137 (10), 139 (30), 140 (10), 141 (12),149 (12), 150 (12), 151 (10), 152 (20), 153 (10), 165(12), 167 (38), 168 (8), 169 (8), 170 (10), 178 (29), 181 (32), 196 (35</t>
    </r>
    <r>
      <rPr>
        <sz val="11"/>
        <rFont val="Palatino Linotype"/>
        <family val="1"/>
      </rPr>
      <t>), 197 (6)</t>
    </r>
    <r>
      <rPr>
        <sz val="11"/>
        <color theme="1"/>
        <rFont val="Palatino Linotype"/>
        <family val="1"/>
      </rPr>
      <t xml:space="preserve"> </t>
    </r>
  </si>
  <si>
    <t>Rattanaburi, S.; Kaikaew, K.; Watanapokasin, R.; Phongpaichit, S.; Mahabusarakamb, W. A new lignan from the stem bark of Fagraea fragrans Roxb. Natural Product Research 2020, 1–6, doi:10.1080/14786419.2020.1821020.</t>
  </si>
  <si>
    <t>Ando, H.; Hirai, Y.; Fujii, M.; Hori, Y.; Fukumura, M.; Niiho, Y.; Nakajima, Y.; Shibata, T.; Toriizuka, K.; Ida, Y. The chemical constituents of fresh Gentian Root. J Nat Med 2007, 61, 269–279, doi:10.1007/s11418-007-0143-x.</t>
  </si>
  <si>
    <t>Lin-gen, Z.; Seligmann, O.; Jurcic, K.; Wagner, H. Inhaltsstoffe von Daphne tangutica. Planta Med 1982, 45, 172–176, doi:10.1055/s-2007-971368.</t>
  </si>
  <si>
    <t>Pettit, G.R.; Melody, N.; Thornhill, A.; Knight, J.C.; Groy, T.L.; Herald, C.L. Antineoplastic Agents. 579. Synthesis and Cancer Cell Growth Evaluation of E -Stilstatin 3: A Resveratrol Structural Modification ⊥. J. Nat. Prod. 2009, 72, 1637–1642, doi:10.1021/np9002146.</t>
  </si>
  <si>
    <t>Wang, H.-L.; Geng, C.-A.; Ma, Y.-B.; Zhang, X.-M.; Chen, J.-J. Three new secoiridoids, swermacrolactones A–C and anti-hepatitis B virus activity from Swertia macrosperma. Fitoterapia 2013, 89, 183–187, doi:10.1016/j.fitote.2013.06.002.</t>
  </si>
  <si>
    <t>Islam, Md.S.; Ishigami, K.; Watanabe, H. Synthesis of (−)-mellein, (+)-ramulosin, and related natural products. Tetrahedron 2007, 63, 1074–1079, doi:10.1016/j.tet.2006.11.068.</t>
  </si>
  <si>
    <t>Kwon, H.C.; Lee, K.R. Phytochemical constituents ofArtemisia japonica ssp.littoricola. Archives of Pharmacal Research 2001, 24, 194–197, doi:10.1007/BF02978255.</t>
  </si>
  <si>
    <t>Wang, C.L.; Liu, J.L.; Liu, Z.L.; Li, X.S.; Cao, X.Y. Biomimetic transformation of gentiopicroside to erythrocentaurin. Chinese Chemical Letters 2009, 20, 150–152, doi:10.1016/j.cclet.2008.10.051.</t>
  </si>
  <si>
    <t>Zhang, W.; Krohn, K.; Draeger, S.; Schulz, B. Bioactive Isocoumarins Isolated from the Endophytic Fungus Microdochium bolleyi. J. Nat. Prod. 2008, 71, 1078–1081, doi:10.1021/np800095g.</t>
  </si>
  <si>
    <t>Mulholland, D.A.; Langlois, A.; Randrianarivelojosia, M.; Derat, E.; Nuzillard, J.-M. The structural elucidation of a novel iridoid derivative fromTachiadenus longiflorus (Gentianaceae) using the LSD programme and quantum chemical computations. Phytochem. Anal. 2006, 17, 87–90, doi:10.1002/pca.890.</t>
  </si>
  <si>
    <t>He, K.; Ma, Y.-B.; Geng, C.-A.; Zhang, X.-M.; Cao, T.-W.; Jiang, F.-Q.; Chen, J.-J. Anti-hepatitis B virus active secoiridoids from Swertia kouitchensis. Natural Products and Bioprospecting 2011, 1, 48–51, doi:10.1007/s13659-011-0009-5.</t>
  </si>
  <si>
    <t>Kakuda, R.; Machida, K.; Yaoita, Y.; Kikuchi, M.; Kikuchi, M. Studies on the Constituents of Gentiana Species. II. A New Triterpenoid, and (S)-(+)- and (R)-(−)-Gentiolactones from Gentiana lutea. Chem. Pharm. Bull. 2003, 51, 885–887, doi:10.1248/cpb.51.885.</t>
  </si>
  <si>
    <t>McLean, S.; Murray, D.G. The Constituents of Nauclea diderrichii . Part IV. Miscellaneous Substances; Biogenetic Considerations. Can. J. Chem. 1972, 50, 1496–1501, doi:10.1139/v72-237.</t>
  </si>
  <si>
    <t>Chai, X.; Su, Y.-F.; Zheng, Y.-H.; Yan, S.-L.; Zhang, X.; Gao, X.-M. Iridoids from the roots of Triosteum pinnatifidum. Biochemical Systematics and Ecology 2010, 38, 210–212, doi:10.1016/j.bse.2009.12.037.</t>
  </si>
  <si>
    <t>González, A.G.; Estévez-Reyes, R.; Mato, C. Salicifoliol, a New Furolactone-Type Lignan from Bupleurum salicifolium. Journal of Natural Products 1989, 52, 1139–1142, doi:10.1021/np50065a037.</t>
  </si>
  <si>
    <t>Iida, T.; Nakano, M.; Ito, K. Hydroperoxysesquiterpene and lignan constituents of Magnolia kobus. Phytochemistry 1982, 21, 673–675, doi:10.1016/0031-9422(82)83163-4.</t>
  </si>
  <si>
    <t>Miyauchi, T.; Ozawa, S. Formation of (+)-eudesmin in Magnolia kobus DC. Var. borealis sarg. Phytochemistry 1998, 47, 665–670, doi:10.1016/S0031-9422(97)00458-5.</t>
  </si>
  <si>
    <t>El-Sedawy, A.; Shu, Y.-Z.; Hattori, M.; Kobashi, K.; Namba, T. Metabolism of Swertiamarin from Swertia japonica by Human Intestinal Bacteria. Planta Med 1989, 55, 147–150, doi:10.1055/s-2006-961909.</t>
  </si>
  <si>
    <t>Onocha, P.; Okorie, D.A.; Connolly, J.D.; Roycroft, D.S. Monoterpene diol, iridoid glucoside and dibenzo-α-pyrone from Anthocleista djalonensis. Phytochemistry 1995, 40, 1183–1189, doi:10.1016/0031-9422(95)00121-M.</t>
  </si>
  <si>
    <t>Calis, I.; Lahloub, M.F.; Sticher, O. Loganin, loganic acid and periclymenoside, a new biosidic ester iridoid glucoside fromLonicera periclymenumL. (Caprifoliaceae). Helv. Chim. Acta 1984, 67, 160–165, doi:10.1002/hlca.19840670119.</t>
  </si>
  <si>
    <t>Calis, I.; Sticher, O. Secoiridoid glucosides from Lonicera periclymenum. Phytochemistry 1984, 23, 2539–2540, doi:10.1016/S0031-9422(00)84094-7.</t>
  </si>
  <si>
    <t>Li, X.-C.; ElSohly, H.N.; Walker, L.A.; Clark, A.M. Phenolic Glycosides from Potalia amara. Planta med 2005, 71, 977–979, doi:10.1055/s-2005-871233.</t>
  </si>
  <si>
    <t>Mbafor, J.T.; Fomum, Z.T.; Promsattha, R.; Sanson, D.R.; Tempesta, M.S. Isolation and Characterization of Taxifolin 6-C-glucoside from Garcinia epunctata. J. Nat. Prod. 1989, 52, 417–419, doi:10.1021/np50062a039.</t>
  </si>
  <si>
    <t>El-Sedawy, A.I.; Hattori, M.; Kobashi, K.; Namba, T. Metabolism of gentiopicroside (gentiopicrin) by human intestinal bacteria. Chem. Pharm. Bull. 1989, 37, 2435–2437, doi:10.1248/cpb.37.2435.</t>
  </si>
  <si>
    <t>reference not found</t>
  </si>
  <si>
    <t>[43]</t>
  </si>
  <si>
    <t>[13,43]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</si>
</sst>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14" x14ac:knownFonts="1">
    <font>
      <sz val="11"/>
      <color theme="1"/>
      <name val="Calibri"/>
      <family val="2"/>
      <scheme val="minor"/>
    </font>
    <font>
      <sz val="11"/>
      <color theme="1"/>
      <name val="Palatino Linotype"/>
      <family val="1"/>
    </font>
    <font>
      <b/>
      <sz val="10"/>
      <color rgb="FF000000"/>
      <name val="Palatino Linotype"/>
      <family val="1"/>
    </font>
    <font>
      <b/>
      <sz val="11"/>
      <color rgb="FF000000"/>
      <name val="Palatino Linotype"/>
      <family val="1"/>
    </font>
    <font>
      <b/>
      <vertAlign val="superscript"/>
      <sz val="10"/>
      <color rgb="FF000000"/>
      <name val="Palatino Linotype"/>
      <family val="1"/>
    </font>
    <font>
      <i/>
      <sz val="11"/>
      <color theme="1"/>
      <name val="Palatino Linotype"/>
      <family val="1"/>
    </font>
    <font>
      <vertAlign val="subscript"/>
      <sz val="11"/>
      <color theme="1"/>
      <name val="Palatino Linotype"/>
      <family val="1"/>
    </font>
    <font>
      <b/>
      <sz val="11"/>
      <color theme="1"/>
      <name val="Palatino Linotype"/>
      <family val="1"/>
    </font>
    <font>
      <vertAlign val="superscript"/>
      <sz val="11"/>
      <color theme="1"/>
      <name val="Palatino Linotype"/>
      <family val="1"/>
    </font>
    <font>
      <sz val="11"/>
      <color theme="0" tint="-0.34998626667073579"/>
      <name val="Palatino Linotype"/>
      <family val="1"/>
    </font>
    <font>
      <sz val="11"/>
      <color rgb="FF4D5156"/>
      <name val="Palatino Linotype"/>
      <family val="1"/>
    </font>
    <font>
      <sz val="11"/>
      <color rgb="FF212121"/>
      <name val="Palatino Linotype"/>
      <family val="1"/>
    </font>
    <font>
      <sz val="11"/>
      <color rgb="FF000000"/>
      <name val="Palatino Linotype"/>
      <family val="1"/>
    </font>
    <font>
      <sz val="11"/>
      <name val="Palatino Linotype"/>
      <family val="1"/>
    </font>
  </fonts>
  <fills count="3">
    <fill>
      <patternFill patternType="none"/>
    </fill>
    <fill>
      <patternFill patternType="gray125"/>
    </fill>
    <fill>
      <patternFill patternType="solid">
        <fgColor theme="5"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xf>
    <xf numFmtId="0" fontId="1" fillId="0" borderId="4" xfId="0" applyFont="1" applyBorder="1" applyAlignment="1">
      <alignment horizontal="center"/>
    </xf>
    <xf numFmtId="0" fontId="1" fillId="0" borderId="7" xfId="0" applyFont="1" applyBorder="1" applyAlignment="1">
      <alignment horizont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xf numFmtId="0" fontId="1" fillId="0" borderId="0" xfId="0" applyFont="1" applyAlignment="1">
      <alignment horizontal="left" wrapText="1"/>
    </xf>
    <xf numFmtId="164" fontId="1" fillId="0" borderId="11" xfId="0" applyNumberFormat="1" applyFont="1" applyBorder="1" applyAlignment="1">
      <alignment horizontal="center"/>
    </xf>
    <xf numFmtId="164" fontId="1" fillId="0" borderId="0" xfId="0" applyNumberFormat="1"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164" fontId="7" fillId="0" borderId="0" xfId="0" applyNumberFormat="1" applyFont="1" applyAlignment="1">
      <alignment horizontal="center"/>
    </xf>
    <xf numFmtId="164" fontId="1" fillId="0" borderId="12" xfId="0" applyNumberFormat="1" applyFont="1" applyBorder="1" applyAlignment="1">
      <alignment horizontal="center"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xf>
    <xf numFmtId="164" fontId="1" fillId="0" borderId="0" xfId="0" applyNumberFormat="1" applyFont="1"/>
    <xf numFmtId="165" fontId="1" fillId="0" borderId="0" xfId="0" applyNumberFormat="1" applyFont="1"/>
    <xf numFmtId="0" fontId="1" fillId="0" borderId="15" xfId="0" applyFont="1" applyBorder="1"/>
    <xf numFmtId="0" fontId="1" fillId="0" borderId="15" xfId="0" applyFont="1" applyBorder="1" applyAlignment="1">
      <alignment wrapText="1"/>
    </xf>
    <xf numFmtId="0" fontId="1" fillId="0" borderId="15" xfId="0" applyFont="1" applyBorder="1" applyAlignment="1">
      <alignment horizontal="center"/>
    </xf>
    <xf numFmtId="0" fontId="1" fillId="0" borderId="15" xfId="0" applyFont="1" applyBorder="1" applyAlignment="1">
      <alignment horizontal="left"/>
    </xf>
    <xf numFmtId="49" fontId="1" fillId="0" borderId="15" xfId="0" applyNumberFormat="1" applyFont="1" applyBorder="1" applyAlignment="1">
      <alignment horizontal="left" wrapText="1"/>
    </xf>
    <xf numFmtId="164" fontId="1" fillId="0" borderId="16" xfId="0" applyNumberFormat="1" applyFont="1" applyBorder="1" applyAlignment="1">
      <alignment horizontal="center"/>
    </xf>
    <xf numFmtId="164" fontId="1" fillId="0" borderId="15" xfId="0" applyNumberFormat="1"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164" fontId="1" fillId="0" borderId="17" xfId="0" applyNumberFormat="1" applyFont="1" applyBorder="1" applyAlignment="1">
      <alignment horizontal="center" wrapText="1"/>
    </xf>
    <xf numFmtId="0" fontId="1" fillId="0" borderId="15"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xf>
    <xf numFmtId="0" fontId="1" fillId="0" borderId="12" xfId="0" applyFont="1" applyBorder="1"/>
    <xf numFmtId="0" fontId="1" fillId="0" borderId="13" xfId="0" applyFont="1" applyBorder="1"/>
    <xf numFmtId="164" fontId="9" fillId="0" borderId="0" xfId="0" applyNumberFormat="1" applyFont="1" applyAlignment="1">
      <alignment horizontal="center"/>
    </xf>
    <xf numFmtId="0" fontId="9" fillId="0" borderId="0" xfId="0" applyFont="1" applyAlignment="1">
      <alignment horizontal="center"/>
    </xf>
    <xf numFmtId="0" fontId="1" fillId="0" borderId="12" xfId="0" applyFont="1" applyBorder="1" applyAlignment="1">
      <alignment wrapText="1"/>
    </xf>
    <xf numFmtId="164" fontId="1" fillId="0" borderId="0" xfId="0" applyNumberFormat="1" applyFont="1" applyAlignment="1">
      <alignment horizontal="center" wrapText="1"/>
    </xf>
    <xf numFmtId="0" fontId="9" fillId="0" borderId="15" xfId="0" applyFont="1" applyBorder="1" applyAlignment="1">
      <alignment horizontal="left" wrapText="1"/>
    </xf>
    <xf numFmtId="0" fontId="1" fillId="0" borderId="17" xfId="0" applyFont="1" applyBorder="1"/>
    <xf numFmtId="0" fontId="1" fillId="0" borderId="17" xfId="0" applyFont="1" applyBorder="1" applyAlignment="1">
      <alignment wrapText="1"/>
    </xf>
    <xf numFmtId="0" fontId="5" fillId="0" borderId="20" xfId="0" applyFont="1" applyBorder="1"/>
    <xf numFmtId="0" fontId="1" fillId="0" borderId="20" xfId="0" applyFont="1" applyBorder="1"/>
    <xf numFmtId="0" fontId="1" fillId="0" borderId="20" xfId="0" applyFont="1" applyBorder="1" applyAlignment="1">
      <alignment wrapText="1"/>
    </xf>
    <xf numFmtId="0" fontId="1" fillId="0" borderId="20" xfId="0" applyFont="1" applyBorder="1" applyAlignment="1">
      <alignment horizontal="center"/>
    </xf>
    <xf numFmtId="0" fontId="1" fillId="0" borderId="20" xfId="0" applyFont="1" applyBorder="1" applyAlignment="1">
      <alignment horizontal="left"/>
    </xf>
    <xf numFmtId="0" fontId="1" fillId="0" borderId="20" xfId="0" applyFont="1" applyBorder="1" applyAlignment="1">
      <alignment horizontal="left" wrapText="1"/>
    </xf>
    <xf numFmtId="164" fontId="1" fillId="0" borderId="21" xfId="0" applyNumberFormat="1" applyFont="1" applyBorder="1" applyAlignment="1">
      <alignment horizontal="center"/>
    </xf>
    <xf numFmtId="164" fontId="1" fillId="0" borderId="20" xfId="0" applyNumberFormat="1" applyFont="1" applyBorder="1" applyAlignment="1">
      <alignment horizontal="center"/>
    </xf>
    <xf numFmtId="0" fontId="1" fillId="0" borderId="22" xfId="0" applyFont="1" applyBorder="1"/>
    <xf numFmtId="0" fontId="1" fillId="0" borderId="23" xfId="0" applyFont="1" applyBorder="1"/>
    <xf numFmtId="0" fontId="1" fillId="0" borderId="22" xfId="0" applyFont="1"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xf>
    <xf numFmtId="164" fontId="1" fillId="0" borderId="15" xfId="0" applyNumberFormat="1" applyFont="1" applyBorder="1"/>
    <xf numFmtId="0" fontId="5" fillId="0" borderId="15" xfId="0" applyFont="1" applyBorder="1"/>
    <xf numFmtId="0" fontId="1" fillId="0" borderId="15" xfId="0" applyFont="1" applyBorder="1" applyAlignment="1">
      <alignment horizontal="left" wrapText="1"/>
    </xf>
    <xf numFmtId="0" fontId="1" fillId="0" borderId="18" xfId="0" applyFont="1" applyBorder="1"/>
    <xf numFmtId="0" fontId="10" fillId="0" borderId="0" xfId="0" applyFont="1"/>
    <xf numFmtId="0" fontId="11" fillId="0" borderId="0" xfId="0" applyFont="1"/>
    <xf numFmtId="0" fontId="12" fillId="0" borderId="0" xfId="0" applyFont="1"/>
    <xf numFmtId="164" fontId="1" fillId="0" borderId="25" xfId="0" applyNumberFormat="1" applyFont="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wrapText="1"/>
    </xf>
    <xf numFmtId="0" fontId="1" fillId="2" borderId="0" xfId="0" applyFont="1" applyFill="1" applyAlignment="1">
      <alignment wrapText="1"/>
    </xf>
    <xf numFmtId="0" fontId="11" fillId="0" borderId="0" xfId="0" applyFont="1" applyAlignment="1">
      <alignment horizontal="center"/>
    </xf>
    <xf numFmtId="0" fontId="1" fillId="0" borderId="26"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2748-DCF4-4A11-863E-169274DB0F7C}">
  <dimension ref="A1:W164"/>
  <sheetViews>
    <sheetView tabSelected="1" zoomScale="84" zoomScaleNormal="84" workbookViewId="0">
      <selection activeCell="T65" sqref="T65"/>
    </sheetView>
  </sheetViews>
  <sheetFormatPr baseColWidth="10" defaultColWidth="11.42578125" defaultRowHeight="16.5" x14ac:dyDescent="0.3"/>
  <cols>
    <col min="1" max="2" width="16.7109375" style="1" customWidth="1"/>
    <col min="3" max="3" width="31.42578125" style="2" customWidth="1"/>
    <col min="4" max="4" width="5.140625" style="3" customWidth="1"/>
    <col min="5" max="5" width="17.28515625" style="4" customWidth="1"/>
    <col min="6" max="6" width="17.42578125" style="2" bestFit="1" customWidth="1"/>
    <col min="7" max="7" width="13.5703125" style="1" bestFit="1" customWidth="1"/>
    <col min="8" max="8" width="13.85546875" style="19" bestFit="1" customWidth="1"/>
    <col min="9" max="9" width="11.42578125" style="20"/>
    <col min="10" max="10" width="80.5703125" style="43" bestFit="1" customWidth="1"/>
    <col min="11" max="11" width="22.7109375" style="43" customWidth="1"/>
    <col min="12" max="12" width="18.85546875" style="77" customWidth="1"/>
    <col min="13" max="13" width="13.85546875" style="3" bestFit="1" customWidth="1"/>
    <col min="14" max="14" width="12.5703125" style="1" bestFit="1" customWidth="1"/>
    <col min="15" max="15" width="11.42578125" style="1"/>
    <col min="16" max="16" width="12.7109375" style="1" customWidth="1"/>
    <col min="17" max="17" width="24.5703125" style="47" customWidth="1"/>
    <col min="18" max="18" width="34.85546875" style="2" customWidth="1"/>
    <col min="19" max="19" width="40" style="26" bestFit="1" customWidth="1"/>
    <col min="20" max="20" width="11.42578125" style="27"/>
    <col min="21" max="16384" width="11.42578125" style="1"/>
  </cols>
  <sheetData>
    <row r="1" spans="1:23" ht="16.5" customHeight="1" thickBot="1" x14ac:dyDescent="0.35">
      <c r="H1" s="78" t="s">
        <v>0</v>
      </c>
      <c r="I1" s="79"/>
      <c r="J1" s="79"/>
      <c r="K1" s="79"/>
      <c r="L1" s="80"/>
      <c r="M1" s="78" t="s">
        <v>1</v>
      </c>
      <c r="N1" s="79"/>
      <c r="O1" s="79"/>
      <c r="P1" s="79"/>
      <c r="Q1" s="79"/>
      <c r="R1" s="79"/>
      <c r="S1" s="80"/>
      <c r="T1" s="5"/>
    </row>
    <row r="2" spans="1:23" ht="16.5" customHeight="1" thickBot="1" x14ac:dyDescent="0.35">
      <c r="H2" s="81" t="s">
        <v>2</v>
      </c>
      <c r="I2" s="82"/>
      <c r="J2" s="83" t="s">
        <v>3</v>
      </c>
      <c r="K2" s="82"/>
      <c r="L2" s="84"/>
      <c r="M2" s="81" t="s">
        <v>2</v>
      </c>
      <c r="N2" s="82"/>
      <c r="O2" s="82"/>
      <c r="P2" s="85"/>
      <c r="Q2" s="83" t="s">
        <v>4</v>
      </c>
      <c r="R2" s="82"/>
      <c r="S2" s="84"/>
      <c r="T2" s="6"/>
    </row>
    <row r="3" spans="1:23" ht="30.75" customHeight="1" thickBot="1" x14ac:dyDescent="0.35">
      <c r="A3" s="7" t="s">
        <v>5</v>
      </c>
      <c r="B3" s="7" t="s">
        <v>6</v>
      </c>
      <c r="C3" s="8" t="s">
        <v>7</v>
      </c>
      <c r="D3" s="7" t="s">
        <v>8</v>
      </c>
      <c r="E3" s="9" t="s">
        <v>9</v>
      </c>
      <c r="F3" s="8" t="s">
        <v>10</v>
      </c>
      <c r="G3" s="7" t="s">
        <v>11</v>
      </c>
      <c r="H3" s="10" t="s">
        <v>12</v>
      </c>
      <c r="I3" s="11" t="s">
        <v>13</v>
      </c>
      <c r="J3" s="12" t="s">
        <v>14</v>
      </c>
      <c r="K3" s="13" t="s">
        <v>15</v>
      </c>
      <c r="L3" s="14" t="s">
        <v>16</v>
      </c>
      <c r="M3" s="13" t="s">
        <v>17</v>
      </c>
      <c r="N3" s="7" t="s">
        <v>18</v>
      </c>
      <c r="O3" s="7" t="s">
        <v>19</v>
      </c>
      <c r="P3" s="13" t="s">
        <v>20</v>
      </c>
      <c r="Q3" s="12" t="s">
        <v>14</v>
      </c>
      <c r="R3" s="13" t="s">
        <v>21</v>
      </c>
      <c r="S3" s="15" t="s">
        <v>22</v>
      </c>
      <c r="T3" s="16" t="s">
        <v>23</v>
      </c>
    </row>
    <row r="4" spans="1:23" ht="16.5" customHeight="1" x14ac:dyDescent="0.35">
      <c r="A4" s="17" t="s">
        <v>24</v>
      </c>
      <c r="B4" s="3" t="s">
        <v>25</v>
      </c>
      <c r="C4" s="2" t="s">
        <v>26</v>
      </c>
      <c r="D4" s="3">
        <v>1</v>
      </c>
      <c r="E4" s="4" t="s">
        <v>27</v>
      </c>
      <c r="F4" s="18" t="s">
        <v>28</v>
      </c>
      <c r="G4" s="1" t="s">
        <v>29</v>
      </c>
      <c r="H4" s="19">
        <v>557.15060000000005</v>
      </c>
      <c r="I4" s="20">
        <v>579.13259000000005</v>
      </c>
      <c r="J4" s="21"/>
      <c r="K4" s="3"/>
      <c r="L4" s="22"/>
      <c r="M4" s="23">
        <v>555.13499999999999</v>
      </c>
      <c r="N4" s="23">
        <v>577.11694</v>
      </c>
      <c r="O4" s="20">
        <v>277.06412999999998</v>
      </c>
      <c r="P4" s="20">
        <v>601.14047000000005</v>
      </c>
      <c r="Q4" s="24" t="s">
        <v>30</v>
      </c>
      <c r="R4" s="25" t="s">
        <v>31</v>
      </c>
      <c r="S4" s="26" t="s">
        <v>32</v>
      </c>
      <c r="T4" s="27" t="s">
        <v>120</v>
      </c>
      <c r="U4" s="28"/>
      <c r="V4" s="29"/>
    </row>
    <row r="5" spans="1:23" ht="18" x14ac:dyDescent="0.35">
      <c r="C5" s="2" t="s">
        <v>33</v>
      </c>
      <c r="D5" s="3">
        <v>4</v>
      </c>
      <c r="E5" s="4" t="s">
        <v>27</v>
      </c>
      <c r="F5" s="18" t="s">
        <v>34</v>
      </c>
      <c r="G5" s="1" t="s">
        <v>35</v>
      </c>
      <c r="H5" s="19">
        <v>899.28210999999999</v>
      </c>
      <c r="I5" s="20">
        <v>921.26405999999997</v>
      </c>
      <c r="J5" s="21"/>
      <c r="K5" s="3"/>
      <c r="L5" s="22"/>
      <c r="M5" s="23">
        <v>897.26646000000005</v>
      </c>
      <c r="N5" s="20">
        <v>919.24841000000004</v>
      </c>
      <c r="O5" s="20">
        <v>448.12986999999998</v>
      </c>
      <c r="P5" s="20">
        <v>943.27193999999997</v>
      </c>
      <c r="Q5" s="24"/>
      <c r="R5" s="25" t="s">
        <v>36</v>
      </c>
      <c r="S5" s="26" t="s">
        <v>37</v>
      </c>
      <c r="T5" s="27" t="s">
        <v>120</v>
      </c>
      <c r="W5" s="28"/>
    </row>
    <row r="6" spans="1:23" ht="18" x14ac:dyDescent="0.35">
      <c r="C6" s="2" t="s">
        <v>38</v>
      </c>
      <c r="D6" s="3">
        <v>3</v>
      </c>
      <c r="E6" s="4" t="s">
        <v>27</v>
      </c>
      <c r="F6" s="18" t="s">
        <v>39</v>
      </c>
      <c r="G6" s="1" t="s">
        <v>40</v>
      </c>
      <c r="H6" s="19">
        <v>541.15572999999995</v>
      </c>
      <c r="I6" s="20">
        <v>563.13766999999996</v>
      </c>
      <c r="J6" s="21"/>
      <c r="K6" s="3"/>
      <c r="L6" s="22"/>
      <c r="M6" s="23">
        <v>539.14008000000001</v>
      </c>
      <c r="N6" s="20">
        <v>561.12202000000002</v>
      </c>
      <c r="O6" s="20">
        <v>269.06668000000002</v>
      </c>
      <c r="P6" s="20">
        <v>585.14556000000005</v>
      </c>
      <c r="Q6" s="24"/>
      <c r="R6" s="25" t="s">
        <v>41</v>
      </c>
      <c r="S6" s="26" t="s">
        <v>42</v>
      </c>
      <c r="T6" s="27" t="s">
        <v>120</v>
      </c>
      <c r="W6" s="28"/>
    </row>
    <row r="7" spans="1:23" ht="35.25" x14ac:dyDescent="0.35">
      <c r="C7" s="2" t="s">
        <v>43</v>
      </c>
      <c r="D7" s="3">
        <v>2</v>
      </c>
      <c r="E7" s="4" t="s">
        <v>27</v>
      </c>
      <c r="F7" s="18" t="s">
        <v>44</v>
      </c>
      <c r="G7" s="1" t="s">
        <v>45</v>
      </c>
      <c r="H7" s="19">
        <v>915.27702999999997</v>
      </c>
      <c r="I7" s="20">
        <v>937.25896999999998</v>
      </c>
      <c r="J7" s="21"/>
      <c r="K7" s="3"/>
      <c r="L7" s="22"/>
      <c r="M7" s="23">
        <v>913.26138000000003</v>
      </c>
      <c r="N7" s="20">
        <v>935.24332000000004</v>
      </c>
      <c r="O7" s="20">
        <v>456.12732</v>
      </c>
      <c r="P7" s="20">
        <v>959.26741000000004</v>
      </c>
      <c r="Q7" s="24"/>
      <c r="R7" s="25" t="s">
        <v>46</v>
      </c>
      <c r="S7" s="26" t="s">
        <v>47</v>
      </c>
      <c r="T7" s="27" t="s">
        <v>120</v>
      </c>
      <c r="W7" s="28"/>
    </row>
    <row r="8" spans="1:23" ht="18" x14ac:dyDescent="0.35">
      <c r="C8" s="2" t="s">
        <v>48</v>
      </c>
      <c r="D8" s="3">
        <v>5</v>
      </c>
      <c r="E8" s="4" t="s">
        <v>49</v>
      </c>
      <c r="F8" s="18" t="s">
        <v>50</v>
      </c>
      <c r="G8" s="1" t="s">
        <v>51</v>
      </c>
      <c r="H8" s="19">
        <v>347.13421</v>
      </c>
      <c r="I8" s="20">
        <v>369.11615</v>
      </c>
      <c r="J8" s="21"/>
      <c r="K8" s="3"/>
      <c r="L8" s="22"/>
      <c r="M8" s="20">
        <v>345.11856</v>
      </c>
      <c r="N8" s="20">
        <v>367.10050000000001</v>
      </c>
      <c r="O8" s="3" t="s">
        <v>52</v>
      </c>
      <c r="P8" s="20">
        <v>391.12403999999998</v>
      </c>
      <c r="Q8" s="24"/>
      <c r="R8" s="25"/>
      <c r="T8" s="27" t="s">
        <v>364</v>
      </c>
      <c r="W8" s="28"/>
    </row>
    <row r="9" spans="1:23" ht="18" x14ac:dyDescent="0.35">
      <c r="A9" s="30"/>
      <c r="B9" s="30"/>
      <c r="C9" s="31" t="s">
        <v>53</v>
      </c>
      <c r="D9" s="32">
        <v>6</v>
      </c>
      <c r="E9" s="33" t="s">
        <v>54</v>
      </c>
      <c r="F9" s="34" t="s">
        <v>55</v>
      </c>
      <c r="G9" s="30" t="s">
        <v>56</v>
      </c>
      <c r="H9" s="35">
        <v>447.12912</v>
      </c>
      <c r="I9" s="36">
        <v>469.11106999999998</v>
      </c>
      <c r="J9" s="37"/>
      <c r="K9" s="32"/>
      <c r="L9" s="38"/>
      <c r="M9" s="36">
        <v>445.11347000000001</v>
      </c>
      <c r="N9" s="36">
        <v>467.09541999999999</v>
      </c>
      <c r="O9" s="32" t="s">
        <v>52</v>
      </c>
      <c r="P9" s="36">
        <v>491.11894999999998</v>
      </c>
      <c r="Q9" s="39"/>
      <c r="R9" s="40"/>
      <c r="S9" s="41"/>
      <c r="T9" s="42" t="s">
        <v>120</v>
      </c>
      <c r="W9" s="28"/>
    </row>
    <row r="10" spans="1:23" ht="18" x14ac:dyDescent="0.35">
      <c r="A10" s="17" t="s">
        <v>57</v>
      </c>
      <c r="B10" s="3" t="s">
        <v>58</v>
      </c>
      <c r="C10" s="2" t="s">
        <v>59</v>
      </c>
      <c r="D10" s="3">
        <v>1</v>
      </c>
      <c r="E10" s="4" t="s">
        <v>49</v>
      </c>
      <c r="F10" s="18" t="s">
        <v>60</v>
      </c>
      <c r="G10" s="1" t="s">
        <v>61</v>
      </c>
      <c r="H10" s="19">
        <v>179.07082</v>
      </c>
      <c r="I10" s="20">
        <v>201.05276000000001</v>
      </c>
      <c r="K10" s="1"/>
      <c r="L10" s="44"/>
      <c r="M10" s="45">
        <v>177.05517</v>
      </c>
      <c r="N10" s="45">
        <v>199.03711000000001</v>
      </c>
      <c r="O10" s="46" t="s">
        <v>52</v>
      </c>
      <c r="P10" s="45">
        <v>223.06065000000001</v>
      </c>
      <c r="T10" s="27" t="s">
        <v>365</v>
      </c>
      <c r="W10" s="28"/>
    </row>
    <row r="11" spans="1:23" ht="18" x14ac:dyDescent="0.35">
      <c r="A11" s="17"/>
      <c r="B11" s="3"/>
      <c r="C11" s="2" t="s">
        <v>62</v>
      </c>
      <c r="D11" s="3" t="s">
        <v>63</v>
      </c>
      <c r="E11" s="4" t="s">
        <v>49</v>
      </c>
      <c r="F11" s="18" t="s">
        <v>64</v>
      </c>
      <c r="G11" s="4" t="s">
        <v>65</v>
      </c>
      <c r="H11" s="19">
        <v>165.05517</v>
      </c>
      <c r="I11" s="20">
        <v>187.03711000000001</v>
      </c>
      <c r="K11" s="1"/>
      <c r="L11" s="44"/>
      <c r="M11" s="20">
        <v>163.03952000000001</v>
      </c>
      <c r="N11" s="20">
        <v>185.02145999999999</v>
      </c>
      <c r="O11" s="3" t="s">
        <v>52</v>
      </c>
      <c r="P11" s="20">
        <v>209.04499999999999</v>
      </c>
      <c r="T11" s="27" t="s">
        <v>365</v>
      </c>
      <c r="W11" s="28"/>
    </row>
    <row r="12" spans="1:23" ht="18" x14ac:dyDescent="0.35">
      <c r="C12" s="2" t="s">
        <v>66</v>
      </c>
      <c r="D12" s="3">
        <v>2</v>
      </c>
      <c r="E12" s="4" t="s">
        <v>49</v>
      </c>
      <c r="F12" s="18" t="s">
        <v>67</v>
      </c>
      <c r="G12" s="1" t="s">
        <v>68</v>
      </c>
      <c r="H12" s="19">
        <v>195.06573</v>
      </c>
      <c r="I12" s="48">
        <v>217.04768000000001</v>
      </c>
      <c r="K12" s="1"/>
      <c r="L12" s="44"/>
      <c r="M12" s="20">
        <v>193.05008000000001</v>
      </c>
      <c r="N12" s="20">
        <v>215.03202999999999</v>
      </c>
      <c r="O12" s="3" t="s">
        <v>52</v>
      </c>
      <c r="P12" s="20">
        <v>239.05556000000001</v>
      </c>
      <c r="T12" s="27" t="s">
        <v>365</v>
      </c>
      <c r="W12" s="28"/>
    </row>
    <row r="13" spans="1:23" ht="18" x14ac:dyDescent="0.35">
      <c r="C13" s="2" t="s">
        <v>69</v>
      </c>
      <c r="D13" s="3" t="s">
        <v>70</v>
      </c>
      <c r="E13" s="4" t="s">
        <v>49</v>
      </c>
      <c r="F13" s="18" t="s">
        <v>71</v>
      </c>
      <c r="G13" s="1" t="s">
        <v>72</v>
      </c>
      <c r="H13" s="19">
        <v>181.05008000000001</v>
      </c>
      <c r="I13" s="20">
        <v>203.03202999999999</v>
      </c>
      <c r="K13" s="1"/>
      <c r="L13" s="44"/>
      <c r="M13" s="20">
        <v>179.03442999999999</v>
      </c>
      <c r="N13" s="20">
        <v>201.01638</v>
      </c>
      <c r="O13" s="3" t="s">
        <v>52</v>
      </c>
      <c r="P13" s="20">
        <v>225.03990999999999</v>
      </c>
      <c r="T13" s="27" t="s">
        <v>365</v>
      </c>
      <c r="W13" s="28"/>
    </row>
    <row r="14" spans="1:23" ht="18" x14ac:dyDescent="0.35">
      <c r="C14" s="2" t="s">
        <v>73</v>
      </c>
      <c r="D14" s="3">
        <v>3</v>
      </c>
      <c r="E14" s="4" t="s">
        <v>49</v>
      </c>
      <c r="F14" s="18" t="s">
        <v>74</v>
      </c>
      <c r="G14" s="1" t="s">
        <v>75</v>
      </c>
      <c r="H14" s="19">
        <v>239.09195</v>
      </c>
      <c r="I14" s="20">
        <v>261.07389000000001</v>
      </c>
      <c r="K14" s="1"/>
      <c r="L14" s="44"/>
      <c r="M14" s="3">
        <v>237.0763</v>
      </c>
      <c r="N14" s="20">
        <v>259.05824000000001</v>
      </c>
      <c r="O14" s="3" t="s">
        <v>52</v>
      </c>
      <c r="P14" s="20">
        <v>283.08177999999998</v>
      </c>
      <c r="S14" s="26" t="s">
        <v>76</v>
      </c>
      <c r="T14" s="27" t="s">
        <v>365</v>
      </c>
      <c r="W14" s="28"/>
    </row>
    <row r="15" spans="1:23" ht="18" x14ac:dyDescent="0.35">
      <c r="C15" s="2" t="s">
        <v>77</v>
      </c>
      <c r="D15" s="3" t="s">
        <v>78</v>
      </c>
      <c r="E15" s="4" t="s">
        <v>49</v>
      </c>
      <c r="F15" s="18" t="s">
        <v>79</v>
      </c>
      <c r="G15" s="1" t="s">
        <v>80</v>
      </c>
      <c r="H15" s="19">
        <v>225.0763</v>
      </c>
      <c r="I15" s="20">
        <v>247.05824000000001</v>
      </c>
      <c r="K15" s="1"/>
      <c r="L15" s="44"/>
      <c r="M15" s="20">
        <v>223.06065000000001</v>
      </c>
      <c r="N15" s="20">
        <v>245.04258999999999</v>
      </c>
      <c r="O15" s="3" t="s">
        <v>52</v>
      </c>
      <c r="P15" s="20">
        <v>269.06612999999999</v>
      </c>
      <c r="T15" s="27" t="s">
        <v>365</v>
      </c>
      <c r="W15" s="28"/>
    </row>
    <row r="16" spans="1:23" ht="18" x14ac:dyDescent="0.35">
      <c r="C16" s="2" t="s">
        <v>81</v>
      </c>
      <c r="D16" s="3">
        <v>4</v>
      </c>
      <c r="E16" s="4" t="s">
        <v>27</v>
      </c>
      <c r="F16" s="18" t="s">
        <v>82</v>
      </c>
      <c r="G16" s="1" t="s">
        <v>83</v>
      </c>
      <c r="H16" s="19">
        <v>359.13421</v>
      </c>
      <c r="I16" s="20">
        <v>381.11615</v>
      </c>
      <c r="K16" s="1"/>
      <c r="L16" s="44"/>
      <c r="M16" s="3" t="s">
        <v>52</v>
      </c>
      <c r="N16" s="3" t="s">
        <v>52</v>
      </c>
      <c r="O16" s="3" t="s">
        <v>52</v>
      </c>
      <c r="P16" s="20">
        <v>403.12403999999998</v>
      </c>
      <c r="S16" s="26" t="s">
        <v>84</v>
      </c>
      <c r="T16" s="27" t="s">
        <v>365</v>
      </c>
      <c r="U16" s="1" t="s">
        <v>85</v>
      </c>
      <c r="W16" s="28"/>
    </row>
    <row r="17" spans="1:23" ht="36.75" x14ac:dyDescent="0.35">
      <c r="C17" s="2" t="s">
        <v>86</v>
      </c>
      <c r="D17" s="3">
        <v>5</v>
      </c>
      <c r="E17" s="4" t="s">
        <v>87</v>
      </c>
      <c r="F17" s="18" t="s">
        <v>88</v>
      </c>
      <c r="G17" s="1" t="s">
        <v>89</v>
      </c>
      <c r="H17" s="19">
        <v>565.19212000000005</v>
      </c>
      <c r="I17" s="20">
        <v>587.17406000000005</v>
      </c>
      <c r="K17" s="1"/>
      <c r="L17" s="26" t="s">
        <v>90</v>
      </c>
      <c r="M17" s="20">
        <v>563.17646999999999</v>
      </c>
      <c r="N17" s="20">
        <v>585.15841</v>
      </c>
      <c r="O17" s="3" t="s">
        <v>52</v>
      </c>
      <c r="P17" s="20">
        <v>609.18195000000003</v>
      </c>
      <c r="S17" s="26" t="s">
        <v>91</v>
      </c>
      <c r="T17" s="27" t="s">
        <v>365</v>
      </c>
      <c r="W17" s="28"/>
    </row>
    <row r="18" spans="1:23" ht="33.75" x14ac:dyDescent="0.35">
      <c r="C18" s="2" t="s">
        <v>92</v>
      </c>
      <c r="D18" s="3">
        <v>6</v>
      </c>
      <c r="E18" s="4" t="s">
        <v>49</v>
      </c>
      <c r="F18" s="18" t="s">
        <v>93</v>
      </c>
      <c r="G18" s="1" t="s">
        <v>83</v>
      </c>
      <c r="H18" s="19">
        <v>359.13421</v>
      </c>
      <c r="I18" s="20">
        <v>381.11615</v>
      </c>
      <c r="K18" s="1"/>
      <c r="L18" s="26" t="s">
        <v>94</v>
      </c>
      <c r="M18" s="3" t="s">
        <v>52</v>
      </c>
      <c r="N18" s="3" t="s">
        <v>52</v>
      </c>
      <c r="O18" s="3" t="s">
        <v>52</v>
      </c>
      <c r="P18" s="20">
        <v>403.12403999999998</v>
      </c>
      <c r="S18" s="26" t="s">
        <v>95</v>
      </c>
      <c r="T18" s="27" t="s">
        <v>365</v>
      </c>
      <c r="W18" s="28"/>
    </row>
    <row r="19" spans="1:23" ht="31.5" customHeight="1" x14ac:dyDescent="0.35">
      <c r="C19" s="2" t="s">
        <v>96</v>
      </c>
      <c r="D19" s="3" t="s">
        <v>97</v>
      </c>
      <c r="E19" s="4" t="s">
        <v>49</v>
      </c>
      <c r="F19" s="18" t="s">
        <v>98</v>
      </c>
      <c r="G19" s="1" t="s">
        <v>99</v>
      </c>
      <c r="H19" s="19">
        <v>345.11856</v>
      </c>
      <c r="I19" s="20">
        <v>367.10050000000001</v>
      </c>
      <c r="K19" s="1"/>
      <c r="L19" s="44"/>
      <c r="M19" s="20">
        <v>343.10291000000001</v>
      </c>
      <c r="N19" s="20">
        <v>365.08485000000002</v>
      </c>
      <c r="O19" s="3" t="s">
        <v>52</v>
      </c>
      <c r="P19" s="20">
        <v>389.10838999999999</v>
      </c>
      <c r="S19" s="26" t="s">
        <v>95</v>
      </c>
      <c r="T19" s="27" t="s">
        <v>365</v>
      </c>
      <c r="W19" s="28"/>
    </row>
    <row r="20" spans="1:23" ht="67.5" x14ac:dyDescent="0.35">
      <c r="C20" s="2" t="s">
        <v>100</v>
      </c>
      <c r="D20" s="3">
        <v>7</v>
      </c>
      <c r="F20" s="18" t="s">
        <v>101</v>
      </c>
      <c r="G20" s="1" t="s">
        <v>102</v>
      </c>
      <c r="H20" s="19">
        <v>241.10759999999999</v>
      </c>
      <c r="I20" s="20">
        <v>263.08954</v>
      </c>
      <c r="K20" s="1"/>
      <c r="L20" s="44"/>
      <c r="M20" s="3" t="s">
        <v>52</v>
      </c>
      <c r="N20" s="3" t="s">
        <v>52</v>
      </c>
      <c r="O20" s="3" t="s">
        <v>52</v>
      </c>
      <c r="P20" s="20">
        <v>285.09742999999997</v>
      </c>
      <c r="S20" s="26" t="s">
        <v>103</v>
      </c>
      <c r="T20" s="27" t="s">
        <v>365</v>
      </c>
      <c r="W20" s="28"/>
    </row>
    <row r="21" spans="1:23" ht="66.75" x14ac:dyDescent="0.35">
      <c r="C21" s="2" t="s">
        <v>104</v>
      </c>
      <c r="D21" s="3">
        <v>8</v>
      </c>
      <c r="F21" s="18" t="s">
        <v>101</v>
      </c>
      <c r="G21" s="1" t="s">
        <v>102</v>
      </c>
      <c r="H21" s="19">
        <v>241.10759999999999</v>
      </c>
      <c r="I21" s="20">
        <v>263.08954</v>
      </c>
      <c r="K21" s="1"/>
      <c r="L21" s="44"/>
      <c r="M21" s="3" t="s">
        <v>52</v>
      </c>
      <c r="N21" s="3" t="s">
        <v>52</v>
      </c>
      <c r="O21" s="3" t="s">
        <v>52</v>
      </c>
      <c r="P21" s="20">
        <v>285.09742999999997</v>
      </c>
      <c r="S21" s="26" t="s">
        <v>105</v>
      </c>
      <c r="T21" s="27" t="s">
        <v>365</v>
      </c>
      <c r="W21" s="28"/>
    </row>
    <row r="22" spans="1:23" ht="18" x14ac:dyDescent="0.35">
      <c r="C22" s="2" t="s">
        <v>106</v>
      </c>
      <c r="D22" s="3">
        <v>9</v>
      </c>
      <c r="E22" s="4" t="s">
        <v>27</v>
      </c>
      <c r="F22" s="18" t="s">
        <v>107</v>
      </c>
      <c r="G22" s="1" t="s">
        <v>68</v>
      </c>
      <c r="H22" s="19">
        <v>195.06573</v>
      </c>
      <c r="I22" s="20">
        <v>217.04768000000001</v>
      </c>
      <c r="K22" s="1"/>
      <c r="L22" s="44"/>
      <c r="M22" s="3" t="s">
        <v>52</v>
      </c>
      <c r="N22" s="3" t="s">
        <v>52</v>
      </c>
      <c r="O22" s="3" t="s">
        <v>52</v>
      </c>
      <c r="P22" s="20">
        <v>239.05556000000001</v>
      </c>
      <c r="T22" s="27" t="s">
        <v>365</v>
      </c>
      <c r="W22" s="28"/>
    </row>
    <row r="23" spans="1:23" ht="18" x14ac:dyDescent="0.35">
      <c r="C23" s="2" t="s">
        <v>52</v>
      </c>
      <c r="D23" s="3">
        <v>10</v>
      </c>
      <c r="F23" s="18" t="s">
        <v>52</v>
      </c>
      <c r="G23" s="1" t="s">
        <v>108</v>
      </c>
      <c r="H23" s="19">
        <v>213.0763</v>
      </c>
      <c r="I23" s="20">
        <v>235.05824000000001</v>
      </c>
      <c r="K23" s="1"/>
      <c r="L23" s="44"/>
      <c r="M23" s="3" t="s">
        <v>52</v>
      </c>
      <c r="N23" s="3" t="s">
        <v>52</v>
      </c>
      <c r="O23" s="3" t="s">
        <v>52</v>
      </c>
      <c r="P23" s="20">
        <v>257.06612999999999</v>
      </c>
      <c r="T23" s="27" t="s">
        <v>365</v>
      </c>
      <c r="W23" s="28"/>
    </row>
    <row r="24" spans="1:23" ht="86.25" customHeight="1" x14ac:dyDescent="0.35">
      <c r="A24" s="30"/>
      <c r="B24" s="30"/>
      <c r="C24" s="31" t="s">
        <v>109</v>
      </c>
      <c r="D24" s="32">
        <v>11</v>
      </c>
      <c r="E24" s="33" t="s">
        <v>49</v>
      </c>
      <c r="F24" s="49" t="s">
        <v>110</v>
      </c>
      <c r="G24" s="30" t="s">
        <v>111</v>
      </c>
      <c r="H24" s="35">
        <v>387.12912</v>
      </c>
      <c r="I24" s="36">
        <v>409.11106999999998</v>
      </c>
      <c r="J24" s="50"/>
      <c r="K24" s="30"/>
      <c r="L24" s="41" t="s">
        <v>112</v>
      </c>
      <c r="M24" s="32" t="s">
        <v>52</v>
      </c>
      <c r="N24" s="32" t="s">
        <v>52</v>
      </c>
      <c r="O24" s="32" t="s">
        <v>52</v>
      </c>
      <c r="P24" s="36">
        <v>431.11894999999998</v>
      </c>
      <c r="Q24" s="51"/>
      <c r="R24" s="31"/>
      <c r="S24" s="41" t="s">
        <v>113</v>
      </c>
      <c r="T24" s="42" t="s">
        <v>365</v>
      </c>
      <c r="U24" s="30"/>
      <c r="V24" s="28"/>
      <c r="W24" s="28"/>
    </row>
    <row r="25" spans="1:23" s="30" customFormat="1" ht="18" x14ac:dyDescent="0.35">
      <c r="A25" s="52" t="s">
        <v>114</v>
      </c>
      <c r="B25" s="53" t="s">
        <v>115</v>
      </c>
      <c r="C25" s="54" t="s">
        <v>116</v>
      </c>
      <c r="D25" s="55">
        <v>1</v>
      </c>
      <c r="E25" s="56" t="s">
        <v>49</v>
      </c>
      <c r="F25" s="57" t="s">
        <v>117</v>
      </c>
      <c r="G25" s="53" t="s">
        <v>118</v>
      </c>
      <c r="H25" s="58">
        <v>193.05008000000001</v>
      </c>
      <c r="I25" s="59">
        <v>215.03202999999999</v>
      </c>
      <c r="J25" s="60"/>
      <c r="K25" s="53"/>
      <c r="L25" s="61"/>
      <c r="M25" s="59">
        <v>191.03442999999999</v>
      </c>
      <c r="N25" s="55" t="s">
        <v>52</v>
      </c>
      <c r="O25" s="55" t="s">
        <v>52</v>
      </c>
      <c r="P25" s="59">
        <v>237.03990999999999</v>
      </c>
      <c r="Q25" s="62"/>
      <c r="R25" s="54"/>
      <c r="S25" s="63" t="s">
        <v>119</v>
      </c>
      <c r="T25" s="64" t="s">
        <v>137</v>
      </c>
      <c r="V25" s="65"/>
    </row>
    <row r="26" spans="1:23" ht="18.75" x14ac:dyDescent="0.35">
      <c r="A26" s="66" t="s">
        <v>121</v>
      </c>
      <c r="B26" s="30" t="s">
        <v>122</v>
      </c>
      <c r="C26" s="31" t="s">
        <v>123</v>
      </c>
      <c r="D26" s="32" t="s">
        <v>124</v>
      </c>
      <c r="E26" s="33" t="s">
        <v>27</v>
      </c>
      <c r="F26" s="67" t="s">
        <v>125</v>
      </c>
      <c r="G26" s="30" t="s">
        <v>126</v>
      </c>
      <c r="H26" s="35">
        <v>375.12912</v>
      </c>
      <c r="I26" s="36">
        <v>397.11106999999998</v>
      </c>
      <c r="J26" s="50"/>
      <c r="K26" s="30" t="s">
        <v>127</v>
      </c>
      <c r="L26" s="68"/>
      <c r="M26" s="32"/>
      <c r="N26" s="30"/>
      <c r="O26" s="30"/>
      <c r="P26" s="30"/>
      <c r="Q26" s="51"/>
      <c r="R26" s="31"/>
      <c r="S26" s="41" t="s">
        <v>128</v>
      </c>
      <c r="T26" s="42" t="s">
        <v>161</v>
      </c>
      <c r="U26" s="1" t="s">
        <v>129</v>
      </c>
      <c r="V26" s="28"/>
    </row>
    <row r="27" spans="1:23" ht="18" x14ac:dyDescent="0.35">
      <c r="A27" s="17" t="s">
        <v>121</v>
      </c>
      <c r="B27" s="1" t="s">
        <v>115</v>
      </c>
      <c r="C27" s="2" t="s">
        <v>130</v>
      </c>
      <c r="D27" s="3">
        <v>1</v>
      </c>
      <c r="E27" s="4" t="s">
        <v>27</v>
      </c>
      <c r="F27" s="69" t="s">
        <v>131</v>
      </c>
      <c r="G27" s="1" t="s">
        <v>118</v>
      </c>
      <c r="H27" s="19">
        <v>193.05008000000001</v>
      </c>
      <c r="I27" s="20">
        <v>215.03202999999999</v>
      </c>
      <c r="J27" s="47" t="s">
        <v>132</v>
      </c>
      <c r="K27" s="2"/>
      <c r="L27" s="44"/>
      <c r="M27" s="3" t="s">
        <v>52</v>
      </c>
      <c r="N27" s="3" t="s">
        <v>52</v>
      </c>
      <c r="O27" s="3" t="s">
        <v>52</v>
      </c>
      <c r="P27" s="20">
        <v>237.03990999999999</v>
      </c>
      <c r="S27" s="26" t="s">
        <v>133</v>
      </c>
      <c r="T27" s="27" t="s">
        <v>374</v>
      </c>
      <c r="V27" s="28"/>
    </row>
    <row r="28" spans="1:23" ht="18" x14ac:dyDescent="0.35">
      <c r="C28" s="2" t="s">
        <v>134</v>
      </c>
      <c r="D28" s="3">
        <v>2</v>
      </c>
      <c r="E28" s="4" t="s">
        <v>27</v>
      </c>
      <c r="F28" s="70" t="s">
        <v>135</v>
      </c>
      <c r="G28" s="1" t="s">
        <v>136</v>
      </c>
      <c r="H28" s="19">
        <v>357.11856</v>
      </c>
      <c r="I28" s="20">
        <v>379.10050000000001</v>
      </c>
      <c r="K28" s="1"/>
      <c r="L28" s="44"/>
      <c r="M28" s="3" t="s">
        <v>52</v>
      </c>
      <c r="N28" s="3" t="s">
        <v>52</v>
      </c>
      <c r="O28" s="3" t="s">
        <v>52</v>
      </c>
      <c r="P28" s="20">
        <v>401.10838999999999</v>
      </c>
      <c r="T28" s="27" t="s">
        <v>177</v>
      </c>
      <c r="V28" s="28"/>
    </row>
    <row r="29" spans="1:23" s="30" customFormat="1" ht="18" x14ac:dyDescent="0.35">
      <c r="C29" s="31" t="s">
        <v>81</v>
      </c>
      <c r="D29" s="32">
        <v>3</v>
      </c>
      <c r="E29" s="33" t="s">
        <v>27</v>
      </c>
      <c r="F29" s="67" t="s">
        <v>82</v>
      </c>
      <c r="G29" s="30" t="s">
        <v>83</v>
      </c>
      <c r="H29" s="35">
        <v>359.13421</v>
      </c>
      <c r="I29" s="36">
        <v>381.11615</v>
      </c>
      <c r="J29" s="50"/>
      <c r="L29" s="68"/>
      <c r="M29" s="32" t="s">
        <v>52</v>
      </c>
      <c r="N29" s="32" t="s">
        <v>52</v>
      </c>
      <c r="O29" s="32" t="s">
        <v>52</v>
      </c>
      <c r="P29" s="36">
        <v>403.12403999999998</v>
      </c>
      <c r="Q29" s="51"/>
      <c r="R29" s="31"/>
      <c r="S29" s="41"/>
      <c r="T29" s="42" t="s">
        <v>375</v>
      </c>
      <c r="V29" s="65"/>
    </row>
    <row r="30" spans="1:23" ht="54.75" x14ac:dyDescent="0.35">
      <c r="A30" s="17" t="s">
        <v>138</v>
      </c>
      <c r="B30" s="1" t="s">
        <v>139</v>
      </c>
      <c r="C30" s="71" t="s">
        <v>140</v>
      </c>
      <c r="D30" s="3">
        <v>1</v>
      </c>
      <c r="E30" s="4" t="s">
        <v>141</v>
      </c>
      <c r="F30" s="18" t="s">
        <v>142</v>
      </c>
      <c r="G30" s="1" t="s">
        <v>143</v>
      </c>
      <c r="H30" s="19">
        <v>359.14945999999998</v>
      </c>
      <c r="I30" s="20">
        <v>381.13129000000004</v>
      </c>
      <c r="J30" s="47" t="s">
        <v>144</v>
      </c>
      <c r="K30" s="2" t="s">
        <v>145</v>
      </c>
      <c r="L30" s="44"/>
      <c r="M30" s="20">
        <v>357.13380999999998</v>
      </c>
      <c r="N30" s="20">
        <v>379.11576000000002</v>
      </c>
      <c r="O30" s="20">
        <v>178.06353999999999</v>
      </c>
      <c r="P30" s="20">
        <v>403.13929000000002</v>
      </c>
      <c r="S30" s="26" t="s">
        <v>146</v>
      </c>
      <c r="T30" s="27" t="s">
        <v>376</v>
      </c>
      <c r="U30" s="1" t="s">
        <v>147</v>
      </c>
    </row>
    <row r="31" spans="1:23" ht="51.75" customHeight="1" x14ac:dyDescent="0.35">
      <c r="C31" s="2" t="s">
        <v>148</v>
      </c>
      <c r="D31" s="3">
        <v>2</v>
      </c>
      <c r="E31" s="4" t="s">
        <v>141</v>
      </c>
      <c r="F31" s="18" t="s">
        <v>149</v>
      </c>
      <c r="G31" s="1" t="s">
        <v>143</v>
      </c>
      <c r="H31" s="19">
        <v>359.14945999999998</v>
      </c>
      <c r="I31" s="20">
        <v>381.13129000000004</v>
      </c>
      <c r="J31" s="47" t="s">
        <v>150</v>
      </c>
      <c r="K31" s="2"/>
      <c r="L31" s="44"/>
      <c r="M31" s="20">
        <v>357.13380999999998</v>
      </c>
      <c r="N31" s="20">
        <v>379.11576000000002</v>
      </c>
      <c r="O31" s="20">
        <v>178.06353999999999</v>
      </c>
      <c r="P31" s="20">
        <v>403.13929000000002</v>
      </c>
      <c r="S31" s="26" t="s">
        <v>151</v>
      </c>
      <c r="T31" s="27" t="s">
        <v>377</v>
      </c>
    </row>
    <row r="32" spans="1:23" ht="18.75" x14ac:dyDescent="0.35">
      <c r="C32" s="2" t="s">
        <v>152</v>
      </c>
      <c r="D32" s="3">
        <v>3</v>
      </c>
      <c r="E32" s="4" t="s">
        <v>141</v>
      </c>
      <c r="F32" s="18" t="s">
        <v>153</v>
      </c>
      <c r="G32" s="1" t="s">
        <v>154</v>
      </c>
      <c r="H32" s="19">
        <v>361.16511000000003</v>
      </c>
      <c r="I32" s="20">
        <v>383.14706000000001</v>
      </c>
      <c r="J32" s="47" t="s">
        <v>155</v>
      </c>
      <c r="K32" s="2"/>
      <c r="L32" s="44"/>
      <c r="M32" s="20">
        <v>359.14945999999998</v>
      </c>
      <c r="N32" s="20">
        <v>381.13141000000002</v>
      </c>
      <c r="O32" s="20">
        <v>179.07137</v>
      </c>
      <c r="P32" s="20">
        <v>405.15494000000001</v>
      </c>
      <c r="S32" s="26" t="s">
        <v>156</v>
      </c>
      <c r="T32" s="27" t="s">
        <v>377</v>
      </c>
    </row>
    <row r="33" spans="1:22" ht="18" x14ac:dyDescent="0.35">
      <c r="C33" s="71" t="s">
        <v>157</v>
      </c>
      <c r="D33" s="3">
        <v>4</v>
      </c>
      <c r="E33" s="4" t="s">
        <v>49</v>
      </c>
      <c r="F33" s="18" t="s">
        <v>158</v>
      </c>
      <c r="G33" s="1" t="s">
        <v>159</v>
      </c>
      <c r="H33" s="19">
        <v>183.06573</v>
      </c>
      <c r="I33" s="20">
        <v>205.04768000000001</v>
      </c>
      <c r="J33" s="47" t="s">
        <v>160</v>
      </c>
      <c r="K33" s="2"/>
      <c r="L33" s="44"/>
      <c r="M33" s="20">
        <v>181.05008000000001</v>
      </c>
      <c r="N33" s="20">
        <v>203.03202999999999</v>
      </c>
      <c r="O33" s="20">
        <v>90.021680000000003</v>
      </c>
      <c r="P33" s="20">
        <v>227.05556000000001</v>
      </c>
      <c r="T33" s="27" t="s">
        <v>378</v>
      </c>
      <c r="U33" s="1" t="s">
        <v>162</v>
      </c>
    </row>
    <row r="34" spans="1:22" ht="35.25" customHeight="1" x14ac:dyDescent="0.35">
      <c r="C34" s="2" t="s">
        <v>163</v>
      </c>
      <c r="D34" s="3">
        <v>5</v>
      </c>
      <c r="E34" s="4" t="s">
        <v>49</v>
      </c>
      <c r="F34" s="18" t="s">
        <v>164</v>
      </c>
      <c r="G34" s="1" t="s">
        <v>165</v>
      </c>
      <c r="H34" s="19">
        <v>197.08138</v>
      </c>
      <c r="I34" s="20">
        <v>219.06333000000001</v>
      </c>
      <c r="J34" s="47" t="s">
        <v>166</v>
      </c>
      <c r="K34" s="2" t="s">
        <v>167</v>
      </c>
      <c r="L34" s="44"/>
      <c r="M34" s="20">
        <v>195.06573</v>
      </c>
      <c r="N34" s="20">
        <v>217.04768000000001</v>
      </c>
      <c r="O34" s="20">
        <v>97.029499999999999</v>
      </c>
      <c r="P34" s="20">
        <v>241.07121000000001</v>
      </c>
      <c r="S34" s="26" t="s">
        <v>168</v>
      </c>
      <c r="T34" s="27" t="s">
        <v>377</v>
      </c>
    </row>
    <row r="35" spans="1:22" s="30" customFormat="1" ht="18.75" x14ac:dyDescent="0.35">
      <c r="C35" s="31" t="s">
        <v>169</v>
      </c>
      <c r="D35" s="32">
        <v>6</v>
      </c>
      <c r="E35" s="33" t="s">
        <v>141</v>
      </c>
      <c r="F35" s="67" t="s">
        <v>170</v>
      </c>
      <c r="G35" s="30" t="s">
        <v>154</v>
      </c>
      <c r="H35" s="35">
        <v>361.16511000000003</v>
      </c>
      <c r="I35" s="72">
        <v>383.14706000000001</v>
      </c>
      <c r="J35" s="51" t="s">
        <v>155</v>
      </c>
      <c r="K35" s="31"/>
      <c r="L35" s="68"/>
      <c r="M35" s="35">
        <v>359.14945999999998</v>
      </c>
      <c r="N35" s="36">
        <v>381.13141000000002</v>
      </c>
      <c r="O35" s="36">
        <v>179.07137</v>
      </c>
      <c r="P35" s="72">
        <v>405.15494000000001</v>
      </c>
      <c r="Q35" s="50"/>
      <c r="S35" s="41" t="s">
        <v>171</v>
      </c>
      <c r="T35" s="42" t="s">
        <v>377</v>
      </c>
    </row>
    <row r="36" spans="1:22" ht="50.25" x14ac:dyDescent="0.35">
      <c r="A36" s="17" t="s">
        <v>121</v>
      </c>
      <c r="B36" s="1" t="s">
        <v>172</v>
      </c>
      <c r="C36" s="2" t="s">
        <v>173</v>
      </c>
      <c r="D36" s="3">
        <v>1</v>
      </c>
      <c r="E36" s="4" t="s">
        <v>27</v>
      </c>
      <c r="F36" s="18" t="s">
        <v>174</v>
      </c>
      <c r="G36" s="1" t="s">
        <v>108</v>
      </c>
      <c r="H36" s="19">
        <v>213.0763</v>
      </c>
      <c r="I36" s="20">
        <v>235.05824000000001</v>
      </c>
      <c r="J36" s="47" t="s">
        <v>175</v>
      </c>
      <c r="K36" s="20"/>
      <c r="L36" s="44"/>
      <c r="S36" s="26" t="s">
        <v>176</v>
      </c>
      <c r="T36" s="27" t="s">
        <v>320</v>
      </c>
    </row>
    <row r="37" spans="1:22" ht="51.75" x14ac:dyDescent="0.35">
      <c r="C37" s="2" t="s">
        <v>178</v>
      </c>
      <c r="D37" s="3">
        <v>2</v>
      </c>
      <c r="E37" s="4" t="s">
        <v>27</v>
      </c>
      <c r="F37" s="18" t="s">
        <v>179</v>
      </c>
      <c r="G37" s="1" t="s">
        <v>180</v>
      </c>
      <c r="H37" s="19">
        <v>199.09702999999999</v>
      </c>
      <c r="I37" s="20">
        <v>221.07898</v>
      </c>
      <c r="J37" s="47" t="s">
        <v>181</v>
      </c>
      <c r="K37" s="20"/>
      <c r="L37" s="44"/>
      <c r="S37" s="26" t="s">
        <v>182</v>
      </c>
      <c r="T37" s="27" t="s">
        <v>320</v>
      </c>
    </row>
    <row r="38" spans="1:22" ht="51.75" x14ac:dyDescent="0.35">
      <c r="C38" s="2" t="s">
        <v>183</v>
      </c>
      <c r="D38" s="3">
        <v>3</v>
      </c>
      <c r="E38" s="4" t="s">
        <v>27</v>
      </c>
      <c r="F38" s="18" t="s">
        <v>184</v>
      </c>
      <c r="G38" s="1" t="s">
        <v>185</v>
      </c>
      <c r="H38" s="19">
        <v>211.09702999999999</v>
      </c>
      <c r="I38" s="20">
        <v>233.07898</v>
      </c>
      <c r="J38" s="47" t="s">
        <v>186</v>
      </c>
      <c r="K38" s="20"/>
      <c r="L38" s="44"/>
      <c r="S38" s="26" t="s">
        <v>187</v>
      </c>
      <c r="T38" s="27" t="s">
        <v>320</v>
      </c>
      <c r="V38" s="28"/>
    </row>
    <row r="39" spans="1:22" ht="33.75" x14ac:dyDescent="0.35">
      <c r="C39" s="2" t="s">
        <v>188</v>
      </c>
      <c r="D39" s="3">
        <v>4</v>
      </c>
      <c r="E39" s="4" t="s">
        <v>189</v>
      </c>
      <c r="F39" s="18" t="s">
        <v>190</v>
      </c>
      <c r="G39" s="1" t="s">
        <v>191</v>
      </c>
      <c r="H39" s="19">
        <v>175.03952000000001</v>
      </c>
      <c r="I39" s="20">
        <v>197.02145999999999</v>
      </c>
      <c r="J39" s="47" t="s">
        <v>192</v>
      </c>
      <c r="K39" s="1"/>
      <c r="L39" s="44"/>
      <c r="Q39" s="73"/>
      <c r="S39" s="26" t="s">
        <v>193</v>
      </c>
      <c r="T39" s="27" t="s">
        <v>320</v>
      </c>
      <c r="V39" s="28"/>
    </row>
    <row r="40" spans="1:22" ht="35.25" x14ac:dyDescent="0.35">
      <c r="C40" s="2" t="s">
        <v>194</v>
      </c>
      <c r="D40" s="3">
        <v>5</v>
      </c>
      <c r="E40" s="4" t="s">
        <v>189</v>
      </c>
      <c r="F40" s="2" t="s">
        <v>195</v>
      </c>
      <c r="G40" s="1" t="s">
        <v>196</v>
      </c>
      <c r="H40" s="19">
        <v>349.07121000000001</v>
      </c>
      <c r="I40" s="20">
        <v>371.05315999999999</v>
      </c>
      <c r="J40" s="47" t="s">
        <v>197</v>
      </c>
      <c r="K40" s="20"/>
      <c r="L40" s="44"/>
      <c r="S40" s="26" t="s">
        <v>198</v>
      </c>
      <c r="T40" s="27" t="s">
        <v>320</v>
      </c>
      <c r="V40" s="28"/>
    </row>
    <row r="41" spans="1:22" ht="35.25" x14ac:dyDescent="0.35">
      <c r="C41" s="2" t="s">
        <v>199</v>
      </c>
      <c r="D41" s="3">
        <v>6</v>
      </c>
      <c r="E41" s="4" t="s">
        <v>27</v>
      </c>
      <c r="F41" s="18" t="s">
        <v>200</v>
      </c>
      <c r="G41" s="1" t="s">
        <v>201</v>
      </c>
      <c r="H41" s="19">
        <v>171.10212000000001</v>
      </c>
      <c r="I41" s="20">
        <v>193.08405999999999</v>
      </c>
      <c r="J41" s="47" t="s">
        <v>202</v>
      </c>
      <c r="K41" s="20"/>
      <c r="L41" s="44"/>
      <c r="S41" s="26" t="s">
        <v>203</v>
      </c>
      <c r="T41" s="27" t="s">
        <v>320</v>
      </c>
      <c r="V41" s="28"/>
    </row>
    <row r="42" spans="1:22" ht="35.25" x14ac:dyDescent="0.35">
      <c r="C42" s="2" t="s">
        <v>204</v>
      </c>
      <c r="D42" s="3">
        <v>7</v>
      </c>
      <c r="E42" s="4" t="s">
        <v>49</v>
      </c>
      <c r="F42" s="18" t="s">
        <v>205</v>
      </c>
      <c r="G42" s="1" t="s">
        <v>206</v>
      </c>
      <c r="H42" s="19">
        <v>629.5145</v>
      </c>
      <c r="I42" s="20">
        <v>651.49644000000001</v>
      </c>
      <c r="J42" s="47" t="s">
        <v>207</v>
      </c>
      <c r="K42" s="25"/>
      <c r="L42" s="74"/>
      <c r="N42" s="28"/>
      <c r="S42" s="26" t="s">
        <v>208</v>
      </c>
      <c r="T42" s="27" t="s">
        <v>320</v>
      </c>
      <c r="V42" s="28"/>
    </row>
    <row r="43" spans="1:22" ht="36.75" x14ac:dyDescent="0.35">
      <c r="C43" s="2" t="s">
        <v>209</v>
      </c>
      <c r="D43" s="3">
        <v>8</v>
      </c>
      <c r="E43" s="4" t="s">
        <v>189</v>
      </c>
      <c r="F43" s="18" t="s">
        <v>210</v>
      </c>
      <c r="G43" s="1" t="s">
        <v>61</v>
      </c>
      <c r="H43" s="19">
        <v>179.07082</v>
      </c>
      <c r="I43" s="20">
        <v>201.05276000000001</v>
      </c>
      <c r="J43" s="47" t="s">
        <v>211</v>
      </c>
      <c r="K43" s="20"/>
      <c r="L43" s="44"/>
      <c r="S43" s="26" t="s">
        <v>212</v>
      </c>
      <c r="T43" s="27" t="s">
        <v>320</v>
      </c>
      <c r="V43" s="28"/>
    </row>
    <row r="44" spans="1:22" ht="18.75" x14ac:dyDescent="0.35">
      <c r="C44" s="2" t="s">
        <v>213</v>
      </c>
      <c r="D44" s="3">
        <v>9</v>
      </c>
      <c r="E44" s="4" t="s">
        <v>27</v>
      </c>
      <c r="F44" s="18" t="s">
        <v>214</v>
      </c>
      <c r="G44" s="1" t="s">
        <v>180</v>
      </c>
      <c r="H44" s="19">
        <v>199.09700000000001</v>
      </c>
      <c r="I44" s="20">
        <v>221.07894000000002</v>
      </c>
      <c r="J44" s="43" t="s">
        <v>215</v>
      </c>
      <c r="K44" s="1"/>
      <c r="L44" s="44"/>
      <c r="S44" s="26" t="s">
        <v>216</v>
      </c>
      <c r="T44" s="27" t="s">
        <v>320</v>
      </c>
      <c r="U44" s="1" t="s">
        <v>217</v>
      </c>
      <c r="V44" s="28"/>
    </row>
    <row r="45" spans="1:22" ht="18" x14ac:dyDescent="0.35">
      <c r="C45" s="75" t="s">
        <v>218</v>
      </c>
      <c r="E45" s="4" t="s">
        <v>49</v>
      </c>
      <c r="F45" s="18" t="s">
        <v>219</v>
      </c>
      <c r="G45" s="1" t="s">
        <v>220</v>
      </c>
      <c r="H45" s="19">
        <v>601.51958999999999</v>
      </c>
      <c r="I45" s="20">
        <v>623.50153</v>
      </c>
      <c r="K45" s="1"/>
      <c r="L45" s="44"/>
      <c r="T45" s="27" t="s">
        <v>320</v>
      </c>
      <c r="U45" s="1" t="s">
        <v>221</v>
      </c>
      <c r="V45" s="28"/>
    </row>
    <row r="46" spans="1:22" ht="35.25" x14ac:dyDescent="0.35">
      <c r="C46" s="2" t="s">
        <v>222</v>
      </c>
      <c r="E46" s="4" t="s">
        <v>49</v>
      </c>
      <c r="F46" s="18" t="s">
        <v>223</v>
      </c>
      <c r="G46" s="1" t="s">
        <v>224</v>
      </c>
      <c r="H46" s="19">
        <v>153.05459999999999</v>
      </c>
      <c r="I46" s="20">
        <v>175.03659999999999</v>
      </c>
      <c r="J46" s="47" t="s">
        <v>225</v>
      </c>
      <c r="K46" s="1"/>
      <c r="L46" s="44"/>
      <c r="S46" s="26" t="s">
        <v>226</v>
      </c>
      <c r="T46" s="27" t="s">
        <v>320</v>
      </c>
      <c r="U46" s="1" t="s">
        <v>227</v>
      </c>
      <c r="V46" s="28"/>
    </row>
    <row r="47" spans="1:22" ht="18.75" x14ac:dyDescent="0.35">
      <c r="C47" s="2" t="s">
        <v>228</v>
      </c>
      <c r="E47" s="4" t="s">
        <v>189</v>
      </c>
      <c r="F47" s="18" t="s">
        <v>229</v>
      </c>
      <c r="G47" s="1" t="s">
        <v>230</v>
      </c>
      <c r="H47" s="19">
        <v>177.05520000000001</v>
      </c>
      <c r="I47" s="20">
        <v>199.03710000000001</v>
      </c>
      <c r="J47" s="43" t="s">
        <v>231</v>
      </c>
      <c r="K47" s="1" t="s">
        <v>232</v>
      </c>
      <c r="L47" s="44"/>
      <c r="S47" s="26" t="s">
        <v>233</v>
      </c>
      <c r="T47" s="27" t="s">
        <v>320</v>
      </c>
      <c r="U47" s="1" t="s">
        <v>234</v>
      </c>
    </row>
    <row r="48" spans="1:22" ht="35.25" x14ac:dyDescent="0.35">
      <c r="C48" s="2" t="s">
        <v>235</v>
      </c>
      <c r="E48" s="4" t="s">
        <v>236</v>
      </c>
      <c r="F48" s="18" t="s">
        <v>237</v>
      </c>
      <c r="G48" s="1" t="s">
        <v>61</v>
      </c>
      <c r="H48" s="19">
        <v>179.0703</v>
      </c>
      <c r="I48" s="20">
        <v>201.0522</v>
      </c>
      <c r="J48" s="47" t="s">
        <v>238</v>
      </c>
      <c r="K48" s="1" t="s">
        <v>239</v>
      </c>
      <c r="L48" s="44"/>
      <c r="M48" s="76">
        <v>177.0557</v>
      </c>
      <c r="Q48" s="47" t="s">
        <v>240</v>
      </c>
      <c r="S48" s="26" t="s">
        <v>241</v>
      </c>
      <c r="T48" s="27" t="s">
        <v>320</v>
      </c>
      <c r="U48" s="1" t="s">
        <v>242</v>
      </c>
    </row>
    <row r="49" spans="1:21" ht="35.25" x14ac:dyDescent="0.35">
      <c r="C49" s="2" t="s">
        <v>243</v>
      </c>
      <c r="E49" s="4" t="s">
        <v>244</v>
      </c>
      <c r="F49" s="18" t="s">
        <v>245</v>
      </c>
      <c r="G49" s="1" t="s">
        <v>246</v>
      </c>
      <c r="H49" s="19">
        <v>309.13380000000001</v>
      </c>
      <c r="I49" s="20">
        <v>331.11579999999998</v>
      </c>
      <c r="J49" s="47" t="s">
        <v>247</v>
      </c>
      <c r="K49" s="1"/>
      <c r="L49" s="44"/>
      <c r="T49" s="27" t="s">
        <v>320</v>
      </c>
      <c r="U49" s="1" t="s">
        <v>248</v>
      </c>
    </row>
    <row r="50" spans="1:21" ht="62.25" customHeight="1" x14ac:dyDescent="0.35">
      <c r="C50" s="2" t="s">
        <v>249</v>
      </c>
      <c r="E50" s="4" t="s">
        <v>27</v>
      </c>
      <c r="F50" s="18" t="s">
        <v>250</v>
      </c>
      <c r="G50" s="1" t="s">
        <v>72</v>
      </c>
      <c r="H50" s="19">
        <v>181.05009999999999</v>
      </c>
      <c r="I50" s="20">
        <v>203.03200000000001</v>
      </c>
      <c r="J50" s="47" t="s">
        <v>251</v>
      </c>
      <c r="K50" s="1"/>
      <c r="L50" s="44"/>
      <c r="T50" s="27" t="s">
        <v>320</v>
      </c>
      <c r="U50" s="1" t="s">
        <v>252</v>
      </c>
    </row>
    <row r="51" spans="1:21" ht="18.75" x14ac:dyDescent="0.35">
      <c r="C51" s="2" t="s">
        <v>253</v>
      </c>
      <c r="F51" s="18" t="s">
        <v>254</v>
      </c>
      <c r="G51" s="1" t="s">
        <v>68</v>
      </c>
      <c r="H51" s="19">
        <v>195.06569999999999</v>
      </c>
      <c r="I51" s="20">
        <v>217.04769999999999</v>
      </c>
      <c r="J51" s="43" t="s">
        <v>255</v>
      </c>
      <c r="K51" s="1"/>
      <c r="L51" s="44"/>
      <c r="S51" s="26" t="s">
        <v>256</v>
      </c>
      <c r="T51" s="27" t="s">
        <v>320</v>
      </c>
      <c r="U51" s="1" t="s">
        <v>257</v>
      </c>
    </row>
    <row r="52" spans="1:21" ht="35.25" x14ac:dyDescent="0.35">
      <c r="C52" s="2" t="s">
        <v>258</v>
      </c>
      <c r="E52" s="4" t="s">
        <v>27</v>
      </c>
      <c r="F52" s="18" t="s">
        <v>259</v>
      </c>
      <c r="G52" s="1" t="s">
        <v>108</v>
      </c>
      <c r="H52" s="19">
        <v>213.0763</v>
      </c>
      <c r="I52" s="20">
        <v>235.0582</v>
      </c>
      <c r="J52" s="47" t="s">
        <v>260</v>
      </c>
      <c r="K52" s="1"/>
      <c r="L52" s="44"/>
      <c r="S52" s="26" t="s">
        <v>261</v>
      </c>
      <c r="T52" s="27" t="s">
        <v>320</v>
      </c>
      <c r="U52" s="1" t="s">
        <v>262</v>
      </c>
    </row>
    <row r="53" spans="1:21" ht="77.25" customHeight="1" x14ac:dyDescent="0.35">
      <c r="C53" s="2" t="s">
        <v>263</v>
      </c>
      <c r="E53" s="4" t="s">
        <v>27</v>
      </c>
      <c r="F53" s="18" t="s">
        <v>264</v>
      </c>
      <c r="G53" s="1" t="s">
        <v>165</v>
      </c>
      <c r="H53" s="19">
        <v>197.0813</v>
      </c>
      <c r="I53" s="20">
        <v>219.0633</v>
      </c>
      <c r="J53" s="47" t="s">
        <v>382</v>
      </c>
      <c r="K53" s="1"/>
      <c r="L53" s="44"/>
      <c r="T53" s="27" t="s">
        <v>320</v>
      </c>
      <c r="U53" s="1" t="s">
        <v>265</v>
      </c>
    </row>
    <row r="54" spans="1:21" ht="49.5" x14ac:dyDescent="0.3">
      <c r="C54" s="75" t="s">
        <v>266</v>
      </c>
      <c r="F54" s="18"/>
      <c r="K54" s="1"/>
      <c r="L54" s="44"/>
      <c r="T54" s="27" t="s">
        <v>320</v>
      </c>
      <c r="U54" s="1" t="s">
        <v>407</v>
      </c>
    </row>
    <row r="55" spans="1:21" ht="35.25" x14ac:dyDescent="0.35">
      <c r="C55" s="2" t="s">
        <v>267</v>
      </c>
      <c r="E55" s="4" t="s">
        <v>141</v>
      </c>
      <c r="F55" s="18" t="s">
        <v>268</v>
      </c>
      <c r="G55" s="2" t="s">
        <v>269</v>
      </c>
      <c r="H55" s="19">
        <v>249.0763</v>
      </c>
      <c r="I55" s="20">
        <v>273.07389999999998</v>
      </c>
      <c r="J55" s="47" t="s">
        <v>270</v>
      </c>
      <c r="K55" s="1"/>
      <c r="L55" s="44"/>
      <c r="T55" s="27" t="s">
        <v>320</v>
      </c>
      <c r="U55" s="1" t="s">
        <v>271</v>
      </c>
    </row>
    <row r="56" spans="1:21" ht="35.25" x14ac:dyDescent="0.35">
      <c r="C56" s="2" t="s">
        <v>272</v>
      </c>
      <c r="E56" s="4" t="s">
        <v>141</v>
      </c>
      <c r="F56" s="18" t="s">
        <v>273</v>
      </c>
      <c r="G56" s="1" t="s">
        <v>274</v>
      </c>
      <c r="H56" s="19">
        <v>387.18079999999998</v>
      </c>
      <c r="I56" s="20">
        <v>409.16269999999997</v>
      </c>
      <c r="J56" s="47" t="s">
        <v>275</v>
      </c>
      <c r="K56" s="1"/>
      <c r="L56" s="44"/>
      <c r="M56" s="3">
        <v>385.1651</v>
      </c>
      <c r="Q56" s="47" t="s">
        <v>276</v>
      </c>
      <c r="S56" s="26" t="s">
        <v>277</v>
      </c>
      <c r="T56" s="27" t="s">
        <v>320</v>
      </c>
      <c r="U56" s="1" t="s">
        <v>278</v>
      </c>
    </row>
    <row r="57" spans="1:21" ht="35.25" x14ac:dyDescent="0.35">
      <c r="C57" s="2" t="s">
        <v>279</v>
      </c>
      <c r="E57" s="4" t="s">
        <v>280</v>
      </c>
      <c r="F57" s="18" t="s">
        <v>281</v>
      </c>
      <c r="G57" s="1" t="s">
        <v>282</v>
      </c>
      <c r="H57" s="19">
        <v>373.1651</v>
      </c>
      <c r="I57" s="20">
        <v>395.14710000000002</v>
      </c>
      <c r="J57" s="47" t="s">
        <v>283</v>
      </c>
      <c r="K57" s="1"/>
      <c r="L57" s="44"/>
      <c r="T57" s="27" t="s">
        <v>379</v>
      </c>
      <c r="U57" s="1" t="s">
        <v>284</v>
      </c>
    </row>
    <row r="58" spans="1:21" ht="33.75" x14ac:dyDescent="0.35">
      <c r="C58" s="2" t="s">
        <v>285</v>
      </c>
      <c r="F58" s="18" t="s">
        <v>286</v>
      </c>
      <c r="G58" s="1" t="s">
        <v>230</v>
      </c>
      <c r="H58" s="19">
        <v>177.05520000000001</v>
      </c>
      <c r="I58" s="20">
        <v>199.03710000000001</v>
      </c>
      <c r="J58" s="43" t="s">
        <v>287</v>
      </c>
      <c r="K58" s="1"/>
      <c r="L58" s="44"/>
      <c r="S58" s="26" t="s">
        <v>288</v>
      </c>
      <c r="T58" s="27" t="s">
        <v>320</v>
      </c>
      <c r="U58" s="1" t="s">
        <v>289</v>
      </c>
    </row>
    <row r="59" spans="1:21" ht="18" x14ac:dyDescent="0.35">
      <c r="C59" s="2" t="s">
        <v>290</v>
      </c>
      <c r="E59" s="4" t="s">
        <v>141</v>
      </c>
      <c r="F59" s="18" t="s">
        <v>291</v>
      </c>
      <c r="G59" s="1" t="s">
        <v>292</v>
      </c>
      <c r="H59" s="19">
        <v>281.10251</v>
      </c>
      <c r="I59" s="20">
        <v>303.08445999999998</v>
      </c>
      <c r="K59" s="1"/>
      <c r="L59" s="44"/>
      <c r="T59" s="27" t="s">
        <v>320</v>
      </c>
    </row>
    <row r="60" spans="1:21" ht="50.25" x14ac:dyDescent="0.35">
      <c r="C60" s="2" t="s">
        <v>293</v>
      </c>
      <c r="F60" s="18" t="s">
        <v>294</v>
      </c>
      <c r="G60" s="1" t="s">
        <v>61</v>
      </c>
      <c r="H60" s="19">
        <v>179.07082</v>
      </c>
      <c r="I60" s="20">
        <v>201.05279999999999</v>
      </c>
      <c r="J60" s="43" t="s">
        <v>295</v>
      </c>
      <c r="K60" s="1"/>
      <c r="L60" s="44"/>
      <c r="T60" s="27" t="s">
        <v>320</v>
      </c>
      <c r="U60" s="1" t="s">
        <v>296</v>
      </c>
    </row>
    <row r="61" spans="1:21" ht="18.75" x14ac:dyDescent="0.35">
      <c r="C61" s="2" t="s">
        <v>297</v>
      </c>
      <c r="E61" s="4" t="s">
        <v>141</v>
      </c>
      <c r="F61" s="18" t="s">
        <v>298</v>
      </c>
      <c r="G61" s="1" t="s">
        <v>299</v>
      </c>
      <c r="H61" s="19">
        <v>389.16</v>
      </c>
      <c r="I61" s="20">
        <v>411.142</v>
      </c>
      <c r="K61" s="1" t="s">
        <v>300</v>
      </c>
      <c r="L61" s="44"/>
      <c r="S61" s="26" t="s">
        <v>301</v>
      </c>
      <c r="T61" s="27" t="s">
        <v>379</v>
      </c>
      <c r="U61" s="1" t="s">
        <v>129</v>
      </c>
    </row>
    <row r="62" spans="1:21" ht="18.75" x14ac:dyDescent="0.35">
      <c r="C62" s="2" t="s">
        <v>302</v>
      </c>
      <c r="E62" s="4" t="s">
        <v>141</v>
      </c>
      <c r="F62" s="18" t="s">
        <v>303</v>
      </c>
      <c r="G62" s="1" t="s">
        <v>304</v>
      </c>
      <c r="H62" s="19">
        <v>419.17059999999998</v>
      </c>
      <c r="I62" s="20">
        <v>441.15249999999997</v>
      </c>
      <c r="K62" s="1" t="s">
        <v>305</v>
      </c>
      <c r="L62" s="44"/>
      <c r="S62" s="26" t="s">
        <v>306</v>
      </c>
      <c r="T62" s="27" t="s">
        <v>379</v>
      </c>
      <c r="U62" s="1" t="s">
        <v>307</v>
      </c>
    </row>
    <row r="63" spans="1:21" ht="18" x14ac:dyDescent="0.35">
      <c r="A63" s="30"/>
      <c r="B63" s="30"/>
      <c r="C63" s="31" t="s">
        <v>308</v>
      </c>
      <c r="D63" s="32"/>
      <c r="E63" s="33" t="s">
        <v>309</v>
      </c>
      <c r="F63" s="67" t="s">
        <v>310</v>
      </c>
      <c r="G63" s="68" t="s">
        <v>311</v>
      </c>
      <c r="H63" s="35">
        <v>201.11269999999999</v>
      </c>
      <c r="I63" s="36">
        <v>223.09460000000001</v>
      </c>
      <c r="J63" s="50"/>
      <c r="K63" s="30"/>
      <c r="L63" s="68"/>
      <c r="M63" s="32"/>
      <c r="N63" s="30"/>
      <c r="O63" s="30"/>
      <c r="P63" s="30"/>
      <c r="Q63" s="51"/>
      <c r="R63" s="31"/>
      <c r="S63" s="41" t="s">
        <v>312</v>
      </c>
      <c r="T63" s="42" t="s">
        <v>379</v>
      </c>
      <c r="U63" s="1" t="s">
        <v>313</v>
      </c>
    </row>
    <row r="64" spans="1:21" ht="33.75" x14ac:dyDescent="0.35">
      <c r="A64" s="52" t="s">
        <v>121</v>
      </c>
      <c r="B64" s="53" t="s">
        <v>122</v>
      </c>
      <c r="C64" s="54" t="s">
        <v>314</v>
      </c>
      <c r="D64" s="55"/>
      <c r="E64" s="56" t="s">
        <v>315</v>
      </c>
      <c r="F64" s="57" t="s">
        <v>316</v>
      </c>
      <c r="G64" s="53" t="s">
        <v>317</v>
      </c>
      <c r="H64" s="58">
        <v>176.0712</v>
      </c>
      <c r="I64" s="59">
        <v>198.0531</v>
      </c>
      <c r="J64" s="62" t="s">
        <v>318</v>
      </c>
      <c r="K64" s="53"/>
      <c r="L64" s="61"/>
      <c r="M64" s="55"/>
      <c r="N64" s="53"/>
      <c r="O64" s="53"/>
      <c r="P64" s="53"/>
      <c r="Q64" s="62"/>
      <c r="R64" s="54"/>
      <c r="S64" s="63" t="s">
        <v>319</v>
      </c>
      <c r="T64" s="64" t="s">
        <v>380</v>
      </c>
      <c r="U64" s="1" t="s">
        <v>296</v>
      </c>
    </row>
    <row r="65" spans="1:21" ht="18.75" x14ac:dyDescent="0.35">
      <c r="A65" s="17" t="s">
        <v>138</v>
      </c>
      <c r="B65" s="1" t="s">
        <v>172</v>
      </c>
      <c r="C65" s="2" t="s">
        <v>321</v>
      </c>
      <c r="D65" s="3">
        <v>1</v>
      </c>
      <c r="E65" s="4" t="s">
        <v>315</v>
      </c>
      <c r="F65" s="18" t="s">
        <v>322</v>
      </c>
      <c r="G65" s="1" t="s">
        <v>323</v>
      </c>
      <c r="H65" s="19">
        <v>471.16147999999998</v>
      </c>
      <c r="I65" s="20">
        <v>493.14343000000002</v>
      </c>
      <c r="K65" s="1"/>
      <c r="L65" s="44"/>
      <c r="M65" s="20">
        <v>469.14582999999999</v>
      </c>
      <c r="N65" s="3" t="s">
        <v>52</v>
      </c>
      <c r="O65" s="3" t="s">
        <v>52</v>
      </c>
      <c r="P65" s="20">
        <v>515.15130999999997</v>
      </c>
      <c r="Q65" s="47" t="s">
        <v>324</v>
      </c>
      <c r="S65" s="26" t="s">
        <v>325</v>
      </c>
      <c r="T65" s="27" t="s">
        <v>408</v>
      </c>
    </row>
    <row r="66" spans="1:21" ht="37.5" customHeight="1" x14ac:dyDescent="0.35">
      <c r="A66" s="17"/>
      <c r="C66" s="2" t="s">
        <v>326</v>
      </c>
      <c r="D66" s="3">
        <v>2</v>
      </c>
      <c r="E66" s="4" t="s">
        <v>27</v>
      </c>
      <c r="F66" s="18" t="s">
        <v>327</v>
      </c>
      <c r="G66" s="1" t="s">
        <v>328</v>
      </c>
      <c r="H66" s="19">
        <v>391.12400000000002</v>
      </c>
      <c r="I66" s="20">
        <v>413.10599999999999</v>
      </c>
      <c r="J66" s="43" t="s">
        <v>329</v>
      </c>
      <c r="K66" s="1"/>
      <c r="L66" s="74" t="s">
        <v>330</v>
      </c>
      <c r="M66" s="20">
        <v>389.10838999999999</v>
      </c>
      <c r="N66" s="20">
        <v>411.09032999999999</v>
      </c>
      <c r="O66" s="20">
        <v>194.05082999999999</v>
      </c>
      <c r="P66" s="20">
        <v>435.11387000000002</v>
      </c>
      <c r="Q66" s="47" t="s">
        <v>331</v>
      </c>
      <c r="S66" s="26" t="s">
        <v>332</v>
      </c>
      <c r="T66" s="27" t="s">
        <v>408</v>
      </c>
      <c r="U66" s="1" t="s">
        <v>333</v>
      </c>
    </row>
    <row r="67" spans="1:21" ht="18.75" x14ac:dyDescent="0.35">
      <c r="A67" s="17" t="s">
        <v>334</v>
      </c>
      <c r="B67" s="1" t="s">
        <v>172</v>
      </c>
      <c r="C67" s="2" t="s">
        <v>335</v>
      </c>
      <c r="D67" s="3">
        <v>4</v>
      </c>
      <c r="E67" s="4" t="s">
        <v>336</v>
      </c>
      <c r="F67" s="18" t="s">
        <v>337</v>
      </c>
      <c r="G67" s="1" t="s">
        <v>338</v>
      </c>
      <c r="H67" s="19">
        <v>479.17646999999999</v>
      </c>
      <c r="I67" s="20">
        <v>501.15841</v>
      </c>
      <c r="J67" s="43" t="s">
        <v>339</v>
      </c>
      <c r="K67" s="1"/>
      <c r="L67" s="44"/>
      <c r="S67" s="26" t="s">
        <v>340</v>
      </c>
      <c r="T67" s="27" t="s">
        <v>408</v>
      </c>
      <c r="U67" s="1" t="s">
        <v>341</v>
      </c>
    </row>
    <row r="68" spans="1:21" ht="18.75" x14ac:dyDescent="0.35">
      <c r="A68" s="17"/>
      <c r="C68" s="2" t="s">
        <v>342</v>
      </c>
      <c r="D68" s="3">
        <v>5</v>
      </c>
      <c r="E68" s="4" t="s">
        <v>27</v>
      </c>
      <c r="F68" s="18" t="s">
        <v>343</v>
      </c>
      <c r="G68" s="1" t="s">
        <v>344</v>
      </c>
      <c r="H68" s="19">
        <v>377.14479999999998</v>
      </c>
      <c r="I68" s="20">
        <v>399.12670000000003</v>
      </c>
      <c r="K68" s="1"/>
      <c r="L68" s="44"/>
      <c r="M68" s="3">
        <v>375.12909999999999</v>
      </c>
      <c r="Q68" s="47" t="s">
        <v>345</v>
      </c>
      <c r="T68" s="27" t="s">
        <v>409</v>
      </c>
    </row>
    <row r="69" spans="1:21" ht="18" x14ac:dyDescent="0.35">
      <c r="A69" s="17"/>
      <c r="C69" s="2" t="s">
        <v>346</v>
      </c>
      <c r="D69" s="3">
        <v>6</v>
      </c>
      <c r="E69" s="4" t="s">
        <v>27</v>
      </c>
      <c r="F69" s="18" t="s">
        <v>347</v>
      </c>
      <c r="G69" s="1" t="s">
        <v>348</v>
      </c>
      <c r="H69" s="19">
        <v>503.12479999999999</v>
      </c>
      <c r="I69" s="20">
        <v>525.10680000000002</v>
      </c>
      <c r="K69" s="1"/>
      <c r="L69" s="44"/>
      <c r="T69" s="27" t="s">
        <v>408</v>
      </c>
    </row>
    <row r="70" spans="1:21" ht="18" x14ac:dyDescent="0.35">
      <c r="A70" s="17"/>
      <c r="C70" s="2" t="s">
        <v>349</v>
      </c>
      <c r="D70" s="3">
        <v>9</v>
      </c>
      <c r="E70" s="4" t="s">
        <v>27</v>
      </c>
      <c r="F70" s="18" t="s">
        <v>350</v>
      </c>
      <c r="G70" s="1" t="s">
        <v>344</v>
      </c>
      <c r="H70" s="19">
        <v>377.14479999999998</v>
      </c>
      <c r="I70" s="20">
        <v>399.12670000000003</v>
      </c>
      <c r="K70" s="1"/>
      <c r="L70" s="44"/>
      <c r="S70" s="26" t="s">
        <v>351</v>
      </c>
      <c r="T70" s="27" t="s">
        <v>408</v>
      </c>
      <c r="U70" s="1" t="s">
        <v>352</v>
      </c>
    </row>
    <row r="71" spans="1:21" ht="18" x14ac:dyDescent="0.35">
      <c r="A71" s="17" t="s">
        <v>353</v>
      </c>
      <c r="B71" s="1" t="s">
        <v>172</v>
      </c>
      <c r="C71" s="2" t="s">
        <v>354</v>
      </c>
      <c r="D71" s="3">
        <v>11</v>
      </c>
      <c r="E71" s="4" t="s">
        <v>355</v>
      </c>
      <c r="F71" s="18" t="s">
        <v>356</v>
      </c>
      <c r="G71" s="1" t="s">
        <v>357</v>
      </c>
      <c r="H71" s="19">
        <v>467.11900000000003</v>
      </c>
      <c r="I71" s="20">
        <v>489.10090000000002</v>
      </c>
      <c r="K71" s="1"/>
      <c r="L71" s="44"/>
      <c r="S71" s="26" t="s">
        <v>358</v>
      </c>
      <c r="T71" s="27" t="s">
        <v>408</v>
      </c>
      <c r="U71" s="1" t="s">
        <v>359</v>
      </c>
    </row>
    <row r="72" spans="1:21" ht="18" x14ac:dyDescent="0.35">
      <c r="A72" s="66" t="s">
        <v>360</v>
      </c>
      <c r="B72" s="30" t="s">
        <v>172</v>
      </c>
      <c r="C72" s="31" t="s">
        <v>361</v>
      </c>
      <c r="D72" s="32">
        <v>12</v>
      </c>
      <c r="E72" s="33" t="s">
        <v>355</v>
      </c>
      <c r="F72" s="67" t="s">
        <v>362</v>
      </c>
      <c r="G72" s="30" t="s">
        <v>363</v>
      </c>
      <c r="H72" s="35">
        <v>451.12400000000002</v>
      </c>
      <c r="I72" s="36">
        <v>473.10599999999999</v>
      </c>
      <c r="J72" s="50"/>
      <c r="K72" s="30"/>
      <c r="L72" s="68"/>
      <c r="M72" s="32"/>
      <c r="N72" s="30"/>
      <c r="O72" s="30"/>
      <c r="P72" s="30"/>
      <c r="Q72" s="51"/>
      <c r="R72" s="31"/>
      <c r="S72" s="41"/>
      <c r="T72" s="42" t="s">
        <v>408</v>
      </c>
    </row>
    <row r="73" spans="1:21" ht="17.25" x14ac:dyDescent="0.35">
      <c r="A73" s="17">
        <v>13</v>
      </c>
      <c r="B73" s="1" t="s">
        <v>366</v>
      </c>
      <c r="F73" s="18"/>
      <c r="K73" s="1"/>
      <c r="L73" s="44"/>
    </row>
    <row r="74" spans="1:21" x14ac:dyDescent="0.3">
      <c r="A74" s="1">
        <v>14</v>
      </c>
      <c r="B74" s="1" t="s">
        <v>367</v>
      </c>
      <c r="F74" s="18"/>
      <c r="K74" s="1"/>
      <c r="L74" s="44"/>
    </row>
    <row r="75" spans="1:21" x14ac:dyDescent="0.3">
      <c r="A75" s="1">
        <v>15</v>
      </c>
      <c r="B75" s="1" t="s">
        <v>368</v>
      </c>
      <c r="F75" s="18"/>
      <c r="K75" s="1"/>
      <c r="L75" s="44"/>
    </row>
    <row r="76" spans="1:21" x14ac:dyDescent="0.3">
      <c r="A76" s="1">
        <v>16</v>
      </c>
      <c r="B76" s="1" t="s">
        <v>369</v>
      </c>
      <c r="F76" s="18"/>
      <c r="K76" s="1"/>
      <c r="L76" s="44"/>
    </row>
    <row r="77" spans="1:21" x14ac:dyDescent="0.3">
      <c r="A77" s="1">
        <v>17</v>
      </c>
      <c r="B77" s="1" t="s">
        <v>370</v>
      </c>
      <c r="F77" s="18"/>
      <c r="K77" s="1"/>
      <c r="L77" s="44"/>
    </row>
    <row r="78" spans="1:21" x14ac:dyDescent="0.3">
      <c r="A78" s="1">
        <v>18</v>
      </c>
      <c r="B78" s="1" t="s">
        <v>371</v>
      </c>
      <c r="F78" s="18"/>
      <c r="K78" s="1"/>
      <c r="L78" s="44"/>
    </row>
    <row r="79" spans="1:21" x14ac:dyDescent="0.3">
      <c r="A79" s="1">
        <v>19</v>
      </c>
      <c r="B79" s="1" t="s">
        <v>372</v>
      </c>
      <c r="F79" s="18"/>
      <c r="K79" s="1"/>
      <c r="L79" s="44"/>
    </row>
    <row r="80" spans="1:21" x14ac:dyDescent="0.3">
      <c r="A80" s="1">
        <v>20</v>
      </c>
      <c r="B80" s="1" t="s">
        <v>383</v>
      </c>
      <c r="F80" s="18"/>
      <c r="K80" s="1"/>
      <c r="L80" s="44"/>
    </row>
    <row r="81" spans="1:12" x14ac:dyDescent="0.3">
      <c r="A81" s="1">
        <v>21</v>
      </c>
      <c r="B81" s="1" t="s">
        <v>373</v>
      </c>
      <c r="F81" s="18"/>
      <c r="K81" s="1"/>
      <c r="L81" s="44"/>
    </row>
    <row r="82" spans="1:12" x14ac:dyDescent="0.3">
      <c r="A82" s="1">
        <v>43</v>
      </c>
      <c r="B82" s="1" t="s">
        <v>381</v>
      </c>
      <c r="F82" s="18"/>
      <c r="K82" s="1"/>
      <c r="L82" s="44"/>
    </row>
    <row r="83" spans="1:12" x14ac:dyDescent="0.3">
      <c r="B83" s="1" t="s">
        <v>384</v>
      </c>
      <c r="K83" s="1"/>
      <c r="L83" s="44"/>
    </row>
    <row r="84" spans="1:12" x14ac:dyDescent="0.3">
      <c r="B84" s="1" t="s">
        <v>402</v>
      </c>
      <c r="K84" s="1"/>
      <c r="L84" s="44"/>
    </row>
    <row r="85" spans="1:12" x14ac:dyDescent="0.3">
      <c r="B85" s="1" t="s">
        <v>403</v>
      </c>
      <c r="K85" s="1"/>
      <c r="L85" s="44"/>
    </row>
    <row r="86" spans="1:12" x14ac:dyDescent="0.3">
      <c r="B86" s="1" t="s">
        <v>396</v>
      </c>
      <c r="K86" s="1"/>
      <c r="L86" s="44"/>
    </row>
    <row r="87" spans="1:12" x14ac:dyDescent="0.3">
      <c r="B87" s="1" t="s">
        <v>400</v>
      </c>
      <c r="K87" s="1"/>
      <c r="L87" s="44"/>
    </row>
    <row r="88" spans="1:12" x14ac:dyDescent="0.3">
      <c r="B88" s="1" t="s">
        <v>406</v>
      </c>
      <c r="K88" s="1"/>
      <c r="L88" s="44"/>
    </row>
    <row r="89" spans="1:12" x14ac:dyDescent="0.3">
      <c r="B89" s="1" t="s">
        <v>397</v>
      </c>
      <c r="K89" s="1"/>
      <c r="L89" s="44"/>
    </row>
    <row r="90" spans="1:12" x14ac:dyDescent="0.3">
      <c r="B90" s="1" t="s">
        <v>393</v>
      </c>
      <c r="K90" s="1"/>
      <c r="L90" s="44"/>
    </row>
    <row r="91" spans="1:12" x14ac:dyDescent="0.3">
      <c r="B91" s="1" t="s">
        <v>398</v>
      </c>
      <c r="K91" s="1"/>
      <c r="L91" s="44"/>
    </row>
    <row r="92" spans="1:12" x14ac:dyDescent="0.3">
      <c r="B92" s="1" t="s">
        <v>388</v>
      </c>
      <c r="K92" s="1"/>
      <c r="L92" s="44"/>
    </row>
    <row r="93" spans="1:12" x14ac:dyDescent="0.3">
      <c r="B93" s="1" t="s">
        <v>394</v>
      </c>
      <c r="K93" s="1"/>
      <c r="L93" s="44"/>
    </row>
    <row r="94" spans="1:12" x14ac:dyDescent="0.3">
      <c r="B94" s="1" t="s">
        <v>389</v>
      </c>
      <c r="K94" s="1"/>
      <c r="L94" s="44"/>
    </row>
    <row r="95" spans="1:12" x14ac:dyDescent="0.3">
      <c r="B95" s="1" t="s">
        <v>404</v>
      </c>
      <c r="K95" s="1"/>
      <c r="L95" s="44"/>
    </row>
    <row r="96" spans="1:12" x14ac:dyDescent="0.3">
      <c r="B96" s="1" t="s">
        <v>385</v>
      </c>
      <c r="K96" s="1"/>
      <c r="L96" s="44"/>
    </row>
    <row r="97" spans="2:12" x14ac:dyDescent="0.3">
      <c r="B97" s="1" t="s">
        <v>405</v>
      </c>
      <c r="K97" s="1"/>
      <c r="L97" s="44"/>
    </row>
    <row r="98" spans="2:12" x14ac:dyDescent="0.3">
      <c r="B98" s="1" t="s">
        <v>395</v>
      </c>
      <c r="K98" s="1"/>
      <c r="L98" s="44"/>
    </row>
    <row r="99" spans="2:12" x14ac:dyDescent="0.3">
      <c r="B99" s="1" t="s">
        <v>399</v>
      </c>
      <c r="K99" s="1"/>
      <c r="L99" s="44"/>
    </row>
    <row r="100" spans="2:12" x14ac:dyDescent="0.3">
      <c r="B100" s="1" t="s">
        <v>392</v>
      </c>
      <c r="K100" s="1"/>
      <c r="L100" s="44"/>
    </row>
    <row r="101" spans="2:12" x14ac:dyDescent="0.3">
      <c r="B101" s="1" t="s">
        <v>401</v>
      </c>
      <c r="K101" s="1"/>
      <c r="L101" s="44"/>
    </row>
    <row r="102" spans="2:12" x14ac:dyDescent="0.3">
      <c r="B102" s="1" t="s">
        <v>386</v>
      </c>
      <c r="K102" s="1"/>
      <c r="L102" s="44"/>
    </row>
    <row r="103" spans="2:12" x14ac:dyDescent="0.3">
      <c r="B103" s="1" t="s">
        <v>390</v>
      </c>
      <c r="K103" s="1"/>
      <c r="L103" s="44"/>
    </row>
    <row r="104" spans="2:12" x14ac:dyDescent="0.3">
      <c r="B104" s="1" t="s">
        <v>387</v>
      </c>
      <c r="K104" s="1"/>
      <c r="L104" s="44"/>
    </row>
    <row r="105" spans="2:12" x14ac:dyDescent="0.3">
      <c r="B105" s="1" t="s">
        <v>391</v>
      </c>
      <c r="K105" s="1"/>
      <c r="L105" s="44"/>
    </row>
    <row r="106" spans="2:12" x14ac:dyDescent="0.3">
      <c r="K106" s="1"/>
      <c r="L106" s="44"/>
    </row>
    <row r="107" spans="2:12" x14ac:dyDescent="0.3">
      <c r="K107" s="1"/>
      <c r="L107" s="44"/>
    </row>
    <row r="108" spans="2:12" x14ac:dyDescent="0.3">
      <c r="K108" s="1"/>
      <c r="L108" s="44"/>
    </row>
    <row r="109" spans="2:12" x14ac:dyDescent="0.3">
      <c r="K109" s="1"/>
      <c r="L109" s="44"/>
    </row>
    <row r="110" spans="2:12" x14ac:dyDescent="0.3">
      <c r="K110" s="1"/>
      <c r="L110" s="44"/>
    </row>
    <row r="111" spans="2:12" x14ac:dyDescent="0.3">
      <c r="K111" s="1"/>
      <c r="L111" s="44"/>
    </row>
    <row r="112" spans="2:12" x14ac:dyDescent="0.3">
      <c r="K112" s="1"/>
      <c r="L112" s="44"/>
    </row>
    <row r="113" spans="11:12" x14ac:dyDescent="0.3">
      <c r="K113" s="1"/>
      <c r="L113" s="44"/>
    </row>
    <row r="114" spans="11:12" x14ac:dyDescent="0.3">
      <c r="K114" s="1"/>
      <c r="L114" s="44"/>
    </row>
    <row r="115" spans="11:12" x14ac:dyDescent="0.3">
      <c r="K115" s="1"/>
      <c r="L115" s="44"/>
    </row>
    <row r="116" spans="11:12" x14ac:dyDescent="0.3">
      <c r="K116" s="1"/>
      <c r="L116" s="44"/>
    </row>
    <row r="117" spans="11:12" x14ac:dyDescent="0.3">
      <c r="K117" s="1"/>
      <c r="L117" s="44"/>
    </row>
    <row r="118" spans="11:12" x14ac:dyDescent="0.3">
      <c r="K118" s="1"/>
      <c r="L118" s="44"/>
    </row>
    <row r="119" spans="11:12" x14ac:dyDescent="0.3">
      <c r="K119" s="1"/>
      <c r="L119" s="44"/>
    </row>
    <row r="120" spans="11:12" x14ac:dyDescent="0.3">
      <c r="K120" s="1"/>
      <c r="L120" s="44"/>
    </row>
    <row r="121" spans="11:12" x14ac:dyDescent="0.3">
      <c r="K121" s="1"/>
      <c r="L121" s="44"/>
    </row>
    <row r="122" spans="11:12" x14ac:dyDescent="0.3">
      <c r="K122" s="1"/>
      <c r="L122" s="44"/>
    </row>
    <row r="123" spans="11:12" x14ac:dyDescent="0.3">
      <c r="K123" s="1"/>
      <c r="L123" s="44"/>
    </row>
    <row r="124" spans="11:12" x14ac:dyDescent="0.3">
      <c r="K124" s="1"/>
      <c r="L124" s="44"/>
    </row>
    <row r="125" spans="11:12" x14ac:dyDescent="0.3">
      <c r="K125" s="1"/>
      <c r="L125" s="44"/>
    </row>
    <row r="126" spans="11:12" x14ac:dyDescent="0.3">
      <c r="K126" s="1"/>
      <c r="L126" s="44"/>
    </row>
    <row r="127" spans="11:12" x14ac:dyDescent="0.3">
      <c r="K127" s="1"/>
      <c r="L127" s="44"/>
    </row>
    <row r="128" spans="11:12" x14ac:dyDescent="0.3">
      <c r="K128" s="1"/>
      <c r="L128" s="44"/>
    </row>
    <row r="129" spans="11:12" x14ac:dyDescent="0.3">
      <c r="K129" s="1"/>
      <c r="L129" s="44"/>
    </row>
    <row r="130" spans="11:12" x14ac:dyDescent="0.3">
      <c r="K130" s="1"/>
      <c r="L130" s="44"/>
    </row>
    <row r="131" spans="11:12" x14ac:dyDescent="0.3">
      <c r="K131" s="1"/>
      <c r="L131" s="44"/>
    </row>
    <row r="132" spans="11:12" x14ac:dyDescent="0.3">
      <c r="K132" s="1"/>
      <c r="L132" s="44"/>
    </row>
    <row r="133" spans="11:12" x14ac:dyDescent="0.3">
      <c r="K133" s="1"/>
      <c r="L133" s="44"/>
    </row>
    <row r="134" spans="11:12" x14ac:dyDescent="0.3">
      <c r="K134" s="1"/>
      <c r="L134" s="44"/>
    </row>
    <row r="135" spans="11:12" x14ac:dyDescent="0.3">
      <c r="K135" s="1"/>
      <c r="L135" s="44"/>
    </row>
    <row r="136" spans="11:12" x14ac:dyDescent="0.3">
      <c r="K136" s="1"/>
      <c r="L136" s="44"/>
    </row>
    <row r="137" spans="11:12" x14ac:dyDescent="0.3">
      <c r="K137" s="1"/>
      <c r="L137" s="44"/>
    </row>
    <row r="138" spans="11:12" x14ac:dyDescent="0.3">
      <c r="K138" s="1"/>
      <c r="L138" s="44"/>
    </row>
    <row r="139" spans="11:12" x14ac:dyDescent="0.3">
      <c r="K139" s="1"/>
      <c r="L139" s="44"/>
    </row>
    <row r="140" spans="11:12" x14ac:dyDescent="0.3">
      <c r="K140" s="1"/>
      <c r="L140" s="44"/>
    </row>
    <row r="141" spans="11:12" x14ac:dyDescent="0.3">
      <c r="K141" s="1"/>
      <c r="L141" s="44"/>
    </row>
    <row r="142" spans="11:12" x14ac:dyDescent="0.3">
      <c r="K142" s="1"/>
      <c r="L142" s="44"/>
    </row>
    <row r="143" spans="11:12" x14ac:dyDescent="0.3">
      <c r="K143" s="1"/>
      <c r="L143" s="44"/>
    </row>
    <row r="144" spans="11:12" x14ac:dyDescent="0.3">
      <c r="K144" s="1"/>
      <c r="L144" s="44"/>
    </row>
    <row r="145" spans="11:12" x14ac:dyDescent="0.3">
      <c r="K145" s="1"/>
      <c r="L145" s="44"/>
    </row>
    <row r="146" spans="11:12" x14ac:dyDescent="0.3">
      <c r="K146" s="1"/>
      <c r="L146" s="44"/>
    </row>
    <row r="147" spans="11:12" x14ac:dyDescent="0.3">
      <c r="K147" s="1"/>
      <c r="L147" s="44"/>
    </row>
    <row r="148" spans="11:12" x14ac:dyDescent="0.3">
      <c r="K148" s="1"/>
      <c r="L148" s="44"/>
    </row>
    <row r="149" spans="11:12" x14ac:dyDescent="0.3">
      <c r="K149" s="1"/>
      <c r="L149" s="44"/>
    </row>
    <row r="150" spans="11:12" x14ac:dyDescent="0.3">
      <c r="K150" s="1"/>
      <c r="L150" s="44"/>
    </row>
    <row r="151" spans="11:12" x14ac:dyDescent="0.3">
      <c r="K151" s="1"/>
      <c r="L151" s="44"/>
    </row>
    <row r="152" spans="11:12" x14ac:dyDescent="0.3">
      <c r="K152" s="1"/>
      <c r="L152" s="44"/>
    </row>
    <row r="153" spans="11:12" x14ac:dyDescent="0.3">
      <c r="K153" s="1"/>
      <c r="L153" s="44"/>
    </row>
    <row r="154" spans="11:12" x14ac:dyDescent="0.3">
      <c r="K154" s="1"/>
      <c r="L154" s="44"/>
    </row>
    <row r="155" spans="11:12" x14ac:dyDescent="0.3">
      <c r="K155" s="1"/>
      <c r="L155" s="44"/>
    </row>
    <row r="156" spans="11:12" x14ac:dyDescent="0.3">
      <c r="K156" s="1"/>
      <c r="L156" s="44"/>
    </row>
    <row r="157" spans="11:12" x14ac:dyDescent="0.3">
      <c r="K157" s="1"/>
      <c r="L157" s="44"/>
    </row>
    <row r="158" spans="11:12" x14ac:dyDescent="0.3">
      <c r="K158" s="1"/>
      <c r="L158" s="44"/>
    </row>
    <row r="159" spans="11:12" x14ac:dyDescent="0.3">
      <c r="K159" s="1"/>
      <c r="L159" s="44"/>
    </row>
    <row r="160" spans="11:12" x14ac:dyDescent="0.3">
      <c r="K160" s="1"/>
      <c r="L160" s="44"/>
    </row>
    <row r="161" spans="11:12" x14ac:dyDescent="0.3">
      <c r="K161" s="1"/>
      <c r="L161" s="44"/>
    </row>
    <row r="162" spans="11:12" x14ac:dyDescent="0.3">
      <c r="K162" s="1"/>
      <c r="L162" s="44"/>
    </row>
    <row r="163" spans="11:12" x14ac:dyDescent="0.3">
      <c r="K163" s="1"/>
      <c r="L163" s="44"/>
    </row>
    <row r="164" spans="11:12" x14ac:dyDescent="0.3">
      <c r="K164" s="1"/>
      <c r="L164" s="44"/>
    </row>
  </sheetData>
  <mergeCells count="6">
    <mergeCell ref="H1:L1"/>
    <mergeCell ref="M1:S1"/>
    <mergeCell ref="H2:I2"/>
    <mergeCell ref="J2:L2"/>
    <mergeCell ref="M2:P2"/>
    <mergeCell ref="Q2:S2"/>
  </mergeCells>
  <conditionalFormatting sqref="F41:F1048576 F1:F39">
    <cfRule type="duplicateValues" dxfId="1" priority="2"/>
  </conditionalFormatting>
  <conditionalFormatting sqref="F1:F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sgreff</cp:lastModifiedBy>
  <dcterms:created xsi:type="dcterms:W3CDTF">2020-12-10T13:30:27Z</dcterms:created>
  <dcterms:modified xsi:type="dcterms:W3CDTF">2021-02-08T10:25:58Z</dcterms:modified>
</cp:coreProperties>
</file>